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8-113-claraovand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<sst xmlns="http://schemas.openxmlformats.org/spreadsheetml/2006/main" count="196" uniqueCount="172">
  <si>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</si>
  <si>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</si>
  <si>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</si>
  <si>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</si>
  <si>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</si>
  <si>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</si>
  <si>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</si>
  <si>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</si>
  <si>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</si>
  <si>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</si>
  <si>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</si>
  <si>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</si>
  <si>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</si>
  <si>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</si>
  <si>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</si>
  <si>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</si>
  <si>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</si>
  <si>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</si>
  <si>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</si>
  <si>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</si>
  <si>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</si>
  <si>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</si>
  <si>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</si>
  <si>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</si>
  <si>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</si>
  <si>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</si>
  <si>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</si>
  <si>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</si>
  <si>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</si>
  <si>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</si>
  <si>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</si>
  <si>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</si>
  <si>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</si>
  <si>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</si>
  <si>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</si>
  <si>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</si>
  <si>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</si>
  <si>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</si>
  <si>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</si>
  <si>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</si>
  <si>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</si>
  <si>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</si>
  <si>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</si>
  <si>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</si>
  <si>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</si>
  <si>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</si>
  <si>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</si>
  <si>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</si>
  <si>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</si>
  <si>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</si>
  <si>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</si>
  <si>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</si>
  <si>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</si>
  <si>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</si>
  <si>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</si>
  <si>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</si>
  <si>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</si>
  <si>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</si>
  <si>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</si>
  <si>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</si>
  <si>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</si>
  <si>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</si>
  <si>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</si>
  <si>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</si>
  <si>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</si>
  <si>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</si>
  <si>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</si>
  <si>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</si>
  <si>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</si>
  <si>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</si>
  <si>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</si>
  <si>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</si>
  <si>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</si>
  <si>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</si>
  <si>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</si>
  <si>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</si>
  <si>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</si>
  <si>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</si>
  <si>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</si>
  <si>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</si>
  <si>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</si>
  <si>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</si>
  <si>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</si>
  <si>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</si>
  <si>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</si>
  <si>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</si>
  <si>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</si>
  <si>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</si>
  <si>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</si>
  <si>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</si>
  <si>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</si>
  <si>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</si>
  <si>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</si>
  <si>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</si>
  <si>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</si>
  <si>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</si>
  <si>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</si>
  <si>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</si>
  <si>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</si>
  <si>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</si>
  <si>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</si>
  <si>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</si>
  <si>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</si>
  <si>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</si>
  <si>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</si>
  <si>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</si>
  <si>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</si>
  <si>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</si>
  <si>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</si>
  <si>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</si>
  <si>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</si>
  <si>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</si>
  <si>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</si>
  <si>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</si>
  <si>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</si>
  <si>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</si>
  <si>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</si>
  <si>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</si>
  <si>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</si>
  <si>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</si>
  <si>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</si>
  <si>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</si>
  <si>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</si>
  <si>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</si>
  <si>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</si>
  <si>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</si>
  <si>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</si>
  <si>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</si>
  <si>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</si>
  <si>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</si>
  <si>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</si>
  <si>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</si>
  <si>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</si>
  <si>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</si>
  <si>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</si>
  <si>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</si>
  <si>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</si>
  <si>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</si>
  <si>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</si>
  <si>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</si>
  <si>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</si>
  <si>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</si>
  <si>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</si>
  <si>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</si>
  <si>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</si>
  <si>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</si>
  <si>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</si>
  <si>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</si>
  <si>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</si>
  <si>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</si>
  <si>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</si>
  <si>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</si>
  <si>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</si>
  <si>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</si>
  <si>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</si>
  <si>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</si>
  <si>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</si>
  <si>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</si>
  <si>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</si>
  <si>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</si>
  <si>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</si>
  <si>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</si>
  <si>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</si>
  <si>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</si>
  <si>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</si>
  <si>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</si>
  <si>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</si>
  <si>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</si>
  <si>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</si>
  <si>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</si>
  <si>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 xml:space="preserve">: Equipo MiniSplit marca ComfortStar tipo Inverter 12,000 BTU/H </t>
    </r>
  </si>
  <si>
    <r>
      <rPr>
        <b/>
        <sz val="10"/>
        <color theme="1"/>
        <rFont val="Calibri"/>
        <family val="2"/>
        <scheme val="minor"/>
      </rPr>
      <t xml:space="preserve">Ubicación: </t>
    </r>
    <r>
      <rPr>
        <sz val="10"/>
        <color theme="1"/>
        <rFont val="Calibri"/>
        <family val="2"/>
        <scheme val="minor"/>
      </rPr>
      <t>Habitación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</si>
</sst>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I134" sqref="I134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13</v>
      </c>
      <c r="I64" s="55">
        <f t="shared" si="3"/>
        <v>28.340000000000003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>
        <v>6</v>
      </c>
      <c r="I69" s="55">
        <f t="shared" si="3"/>
        <v>2.8673999999999999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/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52.949314000000001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58.244245400000004</v>
      </c>
      <c r="D129" s="87">
        <v>0.1</v>
      </c>
      <c r="E129" s="6"/>
      <c r="F129" s="6">
        <f>C129*D129</f>
        <v>5.8244245400000008</v>
      </c>
      <c r="G129" s="88">
        <f>C129+F129</f>
        <v>64.068669940000007</v>
      </c>
    </row>
    <row r="130" spans="1:7" ht="15.75" x14ac:dyDescent="0.25">
      <c r="A130" s="83" t="s">
        <v>124</v>
      </c>
      <c r="B130" s="75">
        <v>0</v>
      </c>
      <c r="C130" s="84">
        <v>423.75</v>
      </c>
      <c r="D130" s="87">
        <v>0.12</v>
      </c>
      <c r="E130" s="6"/>
      <c r="F130" s="6"/>
      <c r="G130" s="88">
        <f>C130*1.1</f>
        <v>466.12500000000006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564.32619380000006</v>
      </c>
      <c r="D133" s="92"/>
      <c r="E133" s="93"/>
      <c r="F133" s="93"/>
      <c r="G133" s="2">
        <f>SUM(G127:G132)</f>
        <v>717.25881318000006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v>717.26</v>
      </c>
      <c r="E7" s="109">
        <f>D7*B7</f>
        <v>717.26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169</v>
      </c>
      <c r="D10" s="103"/>
      <c r="E10" s="109"/>
    </row>
    <row r="11" spans="2:14" ht="26.25" x14ac:dyDescent="0.25">
      <c r="B11" s="104"/>
      <c r="C11" s="129" t="s">
        <v>170</v>
      </c>
      <c r="D11" s="103"/>
      <c r="E11" s="109"/>
    </row>
    <row r="12" spans="2:14" x14ac:dyDescent="0.25">
      <c r="B12" s="115"/>
      <c r="C12" s="121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20">
        <f>SUM(E7:E12)</f>
        <v>717.26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2021-06-11T22:21:16Z</dcterms:modified>
</cp:coreProperties>
</file>