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44" i="1" s="1"/>
  <c r="E45" i="1" l="1"/>
  <c r="E46" i="1" s="1"/>
</calcChain>
</file>

<file path=xl/sharedStrings.xml><?xml version="1.0" encoding="utf-8"?>
<sst xmlns="http://schemas.openxmlformats.org/spreadsheetml/2006/main" count="40" uniqueCount="40">
  <si>
    <t>SRES.   X</t>
  </si>
  <si>
    <t>PRESENTE.</t>
  </si>
  <si>
    <t xml:space="preserve">Att.  </t>
  </si>
  <si>
    <t>Sres.   X</t>
  </si>
  <si>
    <t>Por medio de la presente nos es grato saludarle y desearle  exitos en sus labores diarias</t>
  </si>
  <si>
    <t xml:space="preserve">Aprovechamos la oportunidad para hacerles llegar nuestra oferta economica sobre       </t>
  </si>
  <si>
    <t>suministro e instalacion  a los equipos que se detallan a continuacion:</t>
  </si>
  <si>
    <t>Cantidad</t>
  </si>
  <si>
    <t>Descripcion</t>
  </si>
  <si>
    <t>Precio Unitario</t>
  </si>
  <si>
    <t>Precio Total</t>
  </si>
  <si>
    <t>Suministro e instalacion  de Equipos  A/C</t>
  </si>
  <si>
    <r>
      <t xml:space="preserve">Tipo: </t>
    </r>
    <r>
      <rPr>
        <b/>
        <sz val="10"/>
        <color theme="1"/>
        <rFont val="Century Gothic"/>
        <family val="2"/>
      </rPr>
      <t xml:space="preserve">Mini Split </t>
    </r>
    <r>
      <rPr>
        <sz val="10"/>
        <color theme="1"/>
        <rFont val="Century Gothic"/>
        <family val="2"/>
      </rPr>
      <t xml:space="preserve"> Marca:</t>
    </r>
    <r>
      <rPr>
        <b/>
        <sz val="10"/>
        <color theme="1"/>
        <rFont val="Century Gothic"/>
        <family val="2"/>
      </rPr>
      <t xml:space="preserve"> Lennox</t>
    </r>
    <r>
      <rPr>
        <sz val="10"/>
        <color theme="1"/>
        <rFont val="Century Gothic"/>
        <family val="2"/>
      </rPr>
      <t xml:space="preserve"> Cap: </t>
    </r>
    <r>
      <rPr>
        <b/>
        <sz val="10"/>
        <color theme="1"/>
        <rFont val="Century Gothic"/>
        <family val="2"/>
      </rPr>
      <t>18KBTU</t>
    </r>
    <r>
      <rPr>
        <sz val="10"/>
        <color theme="1"/>
        <rFont val="Century Gothic"/>
        <family val="2"/>
      </rPr>
      <t xml:space="preserve"> </t>
    </r>
  </si>
  <si>
    <r>
      <t xml:space="preserve">Seer: </t>
    </r>
    <r>
      <rPr>
        <b/>
        <sz val="10"/>
        <rFont val="Century Gothic"/>
        <family val="2"/>
      </rPr>
      <t>16</t>
    </r>
    <r>
      <rPr>
        <sz val="10"/>
        <rFont val="Century Gothic"/>
        <family val="2"/>
      </rPr>
      <t xml:space="preserve"> Electricidad: </t>
    </r>
    <r>
      <rPr>
        <b/>
        <sz val="10"/>
        <rFont val="Century Gothic"/>
        <family val="2"/>
      </rPr>
      <t xml:space="preserve">220/1/  </t>
    </r>
    <r>
      <rPr>
        <sz val="10"/>
        <rFont val="Century Gothic"/>
        <family val="2"/>
      </rPr>
      <t xml:space="preserve">Tipo de Gas: </t>
    </r>
    <r>
      <rPr>
        <b/>
        <sz val="10"/>
        <rFont val="Century Gothic"/>
        <family val="2"/>
      </rPr>
      <t>R22</t>
    </r>
  </si>
  <si>
    <r>
      <t>Inverter :</t>
    </r>
    <r>
      <rPr>
        <b/>
        <sz val="10"/>
        <rFont val="Century Gothic"/>
        <family val="2"/>
      </rPr>
      <t xml:space="preserve"> SI</t>
    </r>
  </si>
  <si>
    <r>
      <t>Certificacion:</t>
    </r>
    <r>
      <rPr>
        <b/>
        <sz val="10"/>
        <rFont val="Century Gothic"/>
        <family val="2"/>
      </rPr>
      <t xml:space="preserve"> NO</t>
    </r>
  </si>
  <si>
    <r>
      <t xml:space="preserve">Exstencia de Repuestos: </t>
    </r>
    <r>
      <rPr>
        <b/>
        <sz val="10"/>
        <rFont val="Century Gothic"/>
        <family val="2"/>
      </rPr>
      <t>SI</t>
    </r>
  </si>
  <si>
    <r>
      <t>Ubicación:</t>
    </r>
    <r>
      <rPr>
        <b/>
        <sz val="10"/>
        <rFont val="Century Gothic"/>
        <family val="2"/>
      </rPr>
      <t xml:space="preserve"> A DEFINIR</t>
    </r>
  </si>
  <si>
    <t xml:space="preserve">Servicio ofertado: Suministro e instalacion de </t>
  </si>
  <si>
    <t>equipo de Aire Acondicionado</t>
  </si>
  <si>
    <t>Instalacion  completa con  Material mecanico,</t>
  </si>
  <si>
    <t>Electrico, base, rubatex, plata, nitrogeno, y vacio</t>
  </si>
  <si>
    <t>Nota: Oferta valida 10 dias</t>
  </si>
  <si>
    <t>Garantia de Fabricante: 1 año</t>
  </si>
  <si>
    <t>**Garantia no cubre daños por variacion de voltaje,</t>
  </si>
  <si>
    <t>falta de mantenimiento, o  manipulacion de terceros</t>
  </si>
  <si>
    <t xml:space="preserve">Estamos seguros de que lo anterior sera de su completo agrado. Tengan la plena confianza </t>
  </si>
  <si>
    <t>en que sera siempre un trabajo realizado con los mejores estandares de calidad,</t>
  </si>
  <si>
    <t xml:space="preserve">responsabilidad, rapidez y eficacia, que es lo que nos caracterizan. No omitimos manifestar  </t>
  </si>
  <si>
    <t>que todos nuestros servicios estan  100% GARANTIZADOS.</t>
  </si>
  <si>
    <t>Forma de pago:</t>
  </si>
  <si>
    <t>30 dias credito</t>
  </si>
  <si>
    <t>TOTAL SIN IVA</t>
  </si>
  <si>
    <t>IVA</t>
  </si>
  <si>
    <t>TOTAL</t>
  </si>
  <si>
    <t xml:space="preserve">Local 14a Senda Fatima, Col. Costa Rica, Res. San Ernesto, San Salvador, San Salvador </t>
  </si>
  <si>
    <t xml:space="preserve">2270 2134  </t>
  </si>
  <si>
    <t>7773 3846 / 7435 0648 / 7014 7650</t>
  </si>
  <si>
    <t>ventas@aireintegral.com</t>
  </si>
  <si>
    <t>San Salvador,  6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</si>
</sst>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.00_);[Red]\(&quot;$&quot;#,##0.00\)"/>
    <numFmt numFmtId="165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4" xfId="0" applyFont="1" applyBorder="1"/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4" xfId="0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4" fontId="5" fillId="0" borderId="14" xfId="1" applyFont="1" applyBorder="1" applyAlignment="1">
      <alignment horizontal="center"/>
    </xf>
    <xf numFmtId="44" fontId="5" fillId="0" borderId="15" xfId="1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44" fontId="5" fillId="0" borderId="0" xfId="1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44" fontId="5" fillId="0" borderId="14" xfId="1" applyFont="1" applyBorder="1"/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44" fontId="5" fillId="0" borderId="19" xfId="1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44" fontId="5" fillId="0" borderId="20" xfId="1" applyFont="1" applyBorder="1"/>
    <xf numFmtId="0" fontId="5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44" fontId="5" fillId="0" borderId="24" xfId="1" applyFont="1" applyBorder="1" applyAlignment="1">
      <alignment horizontal="center"/>
    </xf>
    <xf numFmtId="44" fontId="5" fillId="0" borderId="25" xfId="1" applyFont="1" applyBorder="1" applyAlignment="1">
      <alignment horizontal="center"/>
    </xf>
    <xf numFmtId="164" fontId="3" fillId="0" borderId="0" xfId="0" applyNumberFormat="1" applyFont="1" applyBorder="1"/>
    <xf numFmtId="164" fontId="3" fillId="0" borderId="5" xfId="0" applyNumberFormat="1" applyFont="1" applyBorder="1"/>
    <xf numFmtId="0" fontId="10" fillId="0" borderId="4" xfId="0" applyFont="1" applyBorder="1"/>
    <xf numFmtId="0" fontId="11" fillId="0" borderId="4" xfId="0" applyFont="1" applyBorder="1"/>
    <xf numFmtId="0" fontId="11" fillId="0" borderId="0" xfId="0" applyFont="1" applyBorder="1"/>
    <xf numFmtId="0" fontId="3" fillId="0" borderId="4" xfId="0" applyFont="1" applyBorder="1" applyAlignment="1">
      <alignment horizontal="center"/>
    </xf>
    <xf numFmtId="0" fontId="0" fillId="0" borderId="0" xfId="0" applyBorder="1"/>
    <xf numFmtId="44" fontId="5" fillId="0" borderId="5" xfId="1" applyFont="1" applyBorder="1"/>
    <xf numFmtId="0" fontId="3" fillId="0" borderId="0" xfId="0" applyFont="1" applyBorder="1" applyAlignment="1"/>
    <xf numFmtId="165" fontId="8" fillId="3" borderId="5" xfId="0" applyNumberFormat="1" applyFont="1" applyFill="1" applyBorder="1"/>
    <xf numFmtId="0" fontId="0" fillId="0" borderId="0" xfId="0" applyBorder="1" applyAlignment="1"/>
    <xf numFmtId="0" fontId="0" fillId="0" borderId="5" xfId="0" applyBorder="1" applyAlignment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2" fillId="0" borderId="26" xfId="2" applyBorder="1" applyAlignment="1">
      <alignment horizontal="center"/>
    </xf>
    <xf numFmtId="0" fontId="12" fillId="0" borderId="27" xfId="2" applyBorder="1" applyAlignment="1">
      <alignment horizontal="center"/>
    </xf>
    <xf numFmtId="0" fontId="12" fillId="0" borderId="28" xfId="2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</xdr:row>
      <xdr:rowOff>19050</xdr:rowOff>
    </xdr:from>
    <xdr:to>
      <xdr:col>4</xdr:col>
      <xdr:colOff>304800</xdr:colOff>
      <xdr:row>6</xdr:row>
      <xdr:rowOff>123825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209550"/>
          <a:ext cx="10763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1476375</xdr:colOff>
      <xdr:row>50</xdr:row>
      <xdr:rowOff>47625</xdr:rowOff>
    </xdr:from>
    <xdr:to>
      <xdr:col>1</xdr:col>
      <xdr:colOff>1638300</xdr:colOff>
      <xdr:row>50</xdr:row>
      <xdr:rowOff>142875</xdr:rowOff>
    </xdr:to>
    <xdr:pic>
      <xdr:nvPicPr>
        <xdr:cNvPr id="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10058400"/>
          <a:ext cx="1619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809625</xdr:colOff>
      <xdr:row>51</xdr:row>
      <xdr:rowOff>38100</xdr:rowOff>
    </xdr:from>
    <xdr:to>
      <xdr:col>1</xdr:col>
      <xdr:colOff>942975</xdr:colOff>
      <xdr:row>51</xdr:row>
      <xdr:rowOff>171450</xdr:rowOff>
    </xdr:to>
    <xdr:pic>
      <xdr:nvPicPr>
        <xdr:cNvPr id="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0239375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ntas@aireintegr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J10" sqref="J10"/>
    </sheetView>
  </sheetViews>
  <sheetFormatPr baseColWidth="10" defaultRowHeight="15" x14ac:dyDescent="0.25"/>
  <cols>
    <col min="1" max="1" width="16.42578125" customWidth="1"/>
    <col min="3" max="3" width="40" customWidth="1"/>
    <col min="4" max="4" width="14.28515625" bestFit="1" customWidth="1"/>
    <col min="5" max="5" width="11.7109375" bestFit="1" customWidth="1"/>
    <col min="14" max="14" width="31.140625" customWidth="1"/>
  </cols>
  <sheetData>
    <row r="1" spans="1:14" x14ac:dyDescent="0.25">
      <c r="A1" s="1"/>
      <c r="B1" s="2"/>
      <c r="C1" s="2"/>
      <c r="D1" s="2"/>
      <c r="E1" s="3"/>
    </row>
    <row r="2" spans="1:14" x14ac:dyDescent="0.25">
      <c r="A2" s="4" t="s">
        <v>39</v>
      </c>
      <c r="B2" s="5"/>
      <c r="C2" s="5"/>
      <c r="E2" s="6"/>
    </row>
    <row r="3" spans="1:14" x14ac:dyDescent="0.25">
      <c r="A3" s="4"/>
      <c r="B3" s="5"/>
      <c r="C3" s="5"/>
      <c r="D3" s="5"/>
      <c r="E3" s="6"/>
    </row>
    <row r="4" spans="1:14" x14ac:dyDescent="0.25">
      <c r="A4" s="4"/>
      <c r="B4" s="5"/>
      <c r="C4" s="5"/>
      <c r="D4" s="5"/>
      <c r="E4" s="6"/>
    </row>
    <row r="5" spans="1:14" x14ac:dyDescent="0.25">
      <c r="A5" s="4"/>
      <c r="B5" s="5"/>
      <c r="C5" s="5"/>
      <c r="D5" s="5"/>
      <c r="E5" s="6"/>
    </row>
    <row r="6" spans="1:14" x14ac:dyDescent="0.25">
      <c r="A6" s="4"/>
      <c r="B6" s="5"/>
      <c r="C6" s="5"/>
      <c r="D6" s="5"/>
      <c r="E6" s="6"/>
    </row>
    <row r="7" spans="1:14" x14ac:dyDescent="0.25">
      <c r="A7" s="4"/>
      <c r="B7" s="5"/>
      <c r="C7" s="5"/>
      <c r="D7" s="5"/>
      <c r="E7" s="6"/>
    </row>
    <row r="8" spans="1:14" x14ac:dyDescent="0.25">
      <c r="A8" s="7" t="s">
        <v>0</v>
      </c>
      <c r="B8" s="5"/>
      <c r="C8" s="8"/>
      <c r="D8" s="8"/>
      <c r="E8" s="9"/>
      <c r="M8" s="72"/>
      <c r="N8" s="72"/>
    </row>
    <row r="9" spans="1:14" x14ac:dyDescent="0.25">
      <c r="A9" s="4" t="s">
        <v>1</v>
      </c>
      <c r="B9" s="5"/>
      <c r="C9" s="5" t="s">
        <v>2</v>
      </c>
      <c r="D9" s="5" t="s">
        <v>3</v>
      </c>
      <c r="E9" s="6"/>
      <c r="M9" s="73"/>
      <c r="N9" s="74"/>
    </row>
    <row r="10" spans="1:14" x14ac:dyDescent="0.25">
      <c r="A10" s="4"/>
      <c r="B10" s="5"/>
      <c r="C10" s="5"/>
      <c r="D10" s="5"/>
      <c r="E10" s="6"/>
      <c r="M10" s="73"/>
      <c r="N10" s="74"/>
    </row>
    <row r="11" spans="1:14" x14ac:dyDescent="0.25">
      <c r="A11" s="4"/>
      <c r="B11" s="5"/>
      <c r="C11" s="5"/>
      <c r="D11" s="5"/>
      <c r="E11" s="6"/>
      <c r="M11" s="73"/>
      <c r="N11" s="75"/>
    </row>
    <row r="12" spans="1:14" x14ac:dyDescent="0.25">
      <c r="A12" s="4" t="s">
        <v>4</v>
      </c>
      <c r="B12" s="5"/>
      <c r="C12" s="5"/>
      <c r="D12" s="5"/>
      <c r="E12" s="6"/>
    </row>
    <row r="13" spans="1:14" x14ac:dyDescent="0.25">
      <c r="A13" s="4"/>
      <c r="B13" s="5"/>
      <c r="C13" s="5"/>
      <c r="D13" s="5"/>
      <c r="E13" s="6"/>
    </row>
    <row r="14" spans="1:14" x14ac:dyDescent="0.25">
      <c r="A14" s="4" t="s">
        <v>5</v>
      </c>
      <c r="B14" s="5"/>
      <c r="C14" s="5"/>
      <c r="D14" s="5"/>
      <c r="E14" s="6"/>
    </row>
    <row r="15" spans="1:14" x14ac:dyDescent="0.25">
      <c r="A15" s="4" t="s">
        <v>6</v>
      </c>
      <c r="B15" s="5"/>
      <c r="C15" s="5"/>
      <c r="D15" s="5"/>
      <c r="E15" s="6"/>
    </row>
    <row r="16" spans="1:14" ht="15.75" thickBot="1" x14ac:dyDescent="0.3">
      <c r="A16" s="10"/>
      <c r="B16" s="5"/>
      <c r="C16" s="5"/>
      <c r="D16" s="5"/>
      <c r="E16" s="6"/>
    </row>
    <row r="17" spans="1:5" x14ac:dyDescent="0.25">
      <c r="A17" s="11" t="s">
        <v>7</v>
      </c>
      <c r="B17" s="12" t="s">
        <v>8</v>
      </c>
      <c r="C17" s="13"/>
      <c r="D17" s="14" t="s">
        <v>9</v>
      </c>
      <c r="E17" s="15" t="s">
        <v>10</v>
      </c>
    </row>
    <row r="18" spans="1:5" ht="16.5" x14ac:dyDescent="0.3">
      <c r="A18" s="16"/>
      <c r="B18" s="17"/>
      <c r="C18" s="18"/>
      <c r="D18" s="19"/>
      <c r="E18" s="20"/>
    </row>
    <row r="19" spans="1:5" ht="16.5" x14ac:dyDescent="0.3">
      <c r="A19" s="16">
        <v>1</v>
      </c>
      <c r="B19" s="21" t="s">
        <v>11</v>
      </c>
      <c r="C19" s="22"/>
      <c r="D19" s="19">
        <v>838.94</v>
      </c>
      <c r="E19" s="20">
        <f>A19*D19</f>
        <v>838.94</v>
      </c>
    </row>
    <row r="20" spans="1:5" ht="16.5" x14ac:dyDescent="0.3">
      <c r="A20" s="16"/>
      <c r="B20" s="23" t="s">
        <v>12</v>
      </c>
      <c r="C20" s="23"/>
      <c r="D20" s="24"/>
      <c r="E20" s="20"/>
    </row>
    <row r="21" spans="1:5" ht="16.5" x14ac:dyDescent="0.3">
      <c r="A21" s="16"/>
      <c r="B21" s="25" t="s">
        <v>13</v>
      </c>
      <c r="C21" s="26"/>
      <c r="D21" s="27"/>
      <c r="E21" s="20"/>
    </row>
    <row r="22" spans="1:5" ht="16.5" x14ac:dyDescent="0.3">
      <c r="A22" s="16"/>
      <c r="B22" s="28" t="s">
        <v>14</v>
      </c>
      <c r="C22" s="29"/>
      <c r="D22" s="27"/>
      <c r="E22" s="20"/>
    </row>
    <row r="23" spans="1:5" ht="16.5" x14ac:dyDescent="0.3">
      <c r="A23" s="16"/>
      <c r="B23" s="28" t="s">
        <v>15</v>
      </c>
      <c r="C23" s="29"/>
      <c r="D23" s="27"/>
      <c r="E23" s="20"/>
    </row>
    <row r="24" spans="1:5" ht="16.5" x14ac:dyDescent="0.3">
      <c r="A24" s="16"/>
      <c r="B24" s="28" t="s">
        <v>16</v>
      </c>
      <c r="C24" s="29"/>
      <c r="D24" s="27"/>
      <c r="E24" s="20"/>
    </row>
    <row r="25" spans="1:5" ht="16.5" x14ac:dyDescent="0.3">
      <c r="A25" s="16"/>
      <c r="B25" s="25" t="s">
        <v>17</v>
      </c>
      <c r="C25" s="26"/>
      <c r="D25" s="27"/>
      <c r="E25" s="20"/>
    </row>
    <row r="26" spans="1:5" ht="16.5" x14ac:dyDescent="0.3">
      <c r="A26" s="16"/>
      <c r="B26" s="30"/>
      <c r="C26" s="31"/>
      <c r="D26" s="27"/>
      <c r="E26" s="20"/>
    </row>
    <row r="27" spans="1:5" ht="16.5" x14ac:dyDescent="0.3">
      <c r="A27" s="16"/>
      <c r="B27" s="32" t="s">
        <v>18</v>
      </c>
      <c r="C27" s="31"/>
      <c r="D27" s="27"/>
      <c r="E27" s="20"/>
    </row>
    <row r="28" spans="1:5" ht="16.5" x14ac:dyDescent="0.3">
      <c r="A28" s="16"/>
      <c r="B28" s="32" t="s">
        <v>19</v>
      </c>
      <c r="C28" s="31"/>
      <c r="D28" s="27"/>
      <c r="E28" s="20"/>
    </row>
    <row r="29" spans="1:5" ht="16.5" x14ac:dyDescent="0.3">
      <c r="A29" s="16"/>
      <c r="B29" s="32" t="s">
        <v>20</v>
      </c>
      <c r="C29" s="31"/>
      <c r="D29" s="27"/>
      <c r="E29" s="20"/>
    </row>
    <row r="30" spans="1:5" ht="16.5" x14ac:dyDescent="0.3">
      <c r="A30" s="16"/>
      <c r="B30" s="32" t="s">
        <v>21</v>
      </c>
      <c r="C30" s="31"/>
      <c r="D30" s="27"/>
      <c r="E30" s="20"/>
    </row>
    <row r="31" spans="1:5" ht="16.5" x14ac:dyDescent="0.3">
      <c r="A31" s="16"/>
      <c r="B31" s="32"/>
      <c r="C31" s="33"/>
      <c r="D31" s="27"/>
      <c r="E31" s="20"/>
    </row>
    <row r="32" spans="1:5" ht="16.5" x14ac:dyDescent="0.3">
      <c r="A32" s="34"/>
      <c r="B32" s="35"/>
      <c r="C32" s="36"/>
      <c r="D32" s="24"/>
      <c r="E32" s="20"/>
    </row>
    <row r="33" spans="1:5" ht="16.5" x14ac:dyDescent="0.3">
      <c r="A33" s="34"/>
      <c r="B33" s="21" t="s">
        <v>22</v>
      </c>
      <c r="C33" s="22"/>
      <c r="D33" s="27"/>
      <c r="E33" s="37"/>
    </row>
    <row r="34" spans="1:5" ht="16.5" x14ac:dyDescent="0.3">
      <c r="A34" s="34"/>
      <c r="B34" s="38"/>
      <c r="C34" s="39"/>
      <c r="D34" s="27"/>
      <c r="E34" s="37"/>
    </row>
    <row r="35" spans="1:5" ht="16.5" x14ac:dyDescent="0.3">
      <c r="A35" s="34"/>
      <c r="B35" s="25" t="s">
        <v>23</v>
      </c>
      <c r="C35" s="26"/>
      <c r="D35" s="27"/>
      <c r="E35" s="37"/>
    </row>
    <row r="36" spans="1:5" ht="16.5" x14ac:dyDescent="0.3">
      <c r="A36" s="34"/>
      <c r="B36" s="40" t="s">
        <v>24</v>
      </c>
      <c r="C36" s="41"/>
      <c r="D36" s="42"/>
      <c r="E36" s="37"/>
    </row>
    <row r="37" spans="1:5" ht="17.25" thickBot="1" x14ac:dyDescent="0.35">
      <c r="A37" s="43"/>
      <c r="B37" s="44" t="s">
        <v>25</v>
      </c>
      <c r="C37" s="45"/>
      <c r="D37" s="46"/>
      <c r="E37" s="47"/>
    </row>
    <row r="38" spans="1:5" x14ac:dyDescent="0.25">
      <c r="A38" s="10"/>
      <c r="B38" s="8"/>
      <c r="C38" s="8"/>
      <c r="D38" s="48"/>
      <c r="E38" s="49"/>
    </row>
    <row r="39" spans="1:5" ht="15.75" x14ac:dyDescent="0.3">
      <c r="A39" s="50" t="s">
        <v>26</v>
      </c>
      <c r="B39" s="5"/>
      <c r="C39" s="48"/>
      <c r="D39" s="48"/>
      <c r="E39" s="6"/>
    </row>
    <row r="40" spans="1:5" ht="15.75" x14ac:dyDescent="0.3">
      <c r="A40" s="50" t="s">
        <v>27</v>
      </c>
      <c r="B40" s="5"/>
      <c r="C40" s="48"/>
      <c r="D40" s="48"/>
      <c r="E40" s="6"/>
    </row>
    <row r="41" spans="1:5" ht="15.75" x14ac:dyDescent="0.3">
      <c r="A41" s="50" t="s">
        <v>28</v>
      </c>
      <c r="B41" s="5"/>
      <c r="C41" s="5"/>
      <c r="D41" s="5"/>
      <c r="E41" s="6"/>
    </row>
    <row r="42" spans="1:5" ht="15.75" x14ac:dyDescent="0.3">
      <c r="A42" s="50" t="s">
        <v>29</v>
      </c>
      <c r="B42" s="5"/>
      <c r="C42" s="5"/>
      <c r="D42" s="5"/>
      <c r="E42" s="6"/>
    </row>
    <row r="43" spans="1:5" x14ac:dyDescent="0.25">
      <c r="A43" s="51" t="s">
        <v>30</v>
      </c>
      <c r="B43" s="52" t="s">
        <v>31</v>
      </c>
      <c r="C43" s="5"/>
      <c r="D43" s="5"/>
      <c r="E43" s="6"/>
    </row>
    <row r="44" spans="1:5" ht="16.5" x14ac:dyDescent="0.3">
      <c r="A44" s="53" t="s">
        <v>32</v>
      </c>
      <c r="B44" s="54"/>
      <c r="C44" s="54"/>
      <c r="D44" s="54"/>
      <c r="E44" s="55">
        <f>SUM(E18:E43)</f>
        <v>838.94</v>
      </c>
    </row>
    <row r="45" spans="1:5" ht="16.5" x14ac:dyDescent="0.3">
      <c r="A45" s="53" t="s">
        <v>33</v>
      </c>
      <c r="B45" s="54"/>
      <c r="C45" s="54"/>
      <c r="D45" s="54"/>
      <c r="E45" s="55">
        <f>E44*13%</f>
        <v>109.0622</v>
      </c>
    </row>
    <row r="46" spans="1:5" x14ac:dyDescent="0.25">
      <c r="A46" s="53" t="s">
        <v>34</v>
      </c>
      <c r="B46" s="56"/>
      <c r="C46" s="56"/>
      <c r="D46" s="56"/>
      <c r="E46" s="57">
        <f>E44+E45</f>
        <v>948.00220000000002</v>
      </c>
    </row>
    <row r="47" spans="1:5" x14ac:dyDescent="0.25">
      <c r="A47" s="10"/>
      <c r="B47" s="58"/>
      <c r="C47" s="58"/>
      <c r="D47" s="58"/>
      <c r="E47" s="59"/>
    </row>
    <row r="48" spans="1:5" x14ac:dyDescent="0.25">
      <c r="A48" s="10"/>
      <c r="B48" s="58"/>
      <c r="C48" s="58"/>
      <c r="D48" s="58"/>
      <c r="E48" s="59"/>
    </row>
    <row r="49" spans="1:5" ht="15.75" thickBot="1" x14ac:dyDescent="0.3">
      <c r="A49" s="60"/>
      <c r="B49" s="61"/>
      <c r="C49" s="61"/>
      <c r="D49" s="61"/>
      <c r="E49" s="62"/>
    </row>
    <row r="50" spans="1:5" x14ac:dyDescent="0.25">
      <c r="A50" s="63" t="s">
        <v>35</v>
      </c>
      <c r="B50" s="64"/>
      <c r="C50" s="64"/>
      <c r="D50" s="64"/>
      <c r="E50" s="65"/>
    </row>
    <row r="51" spans="1:5" x14ac:dyDescent="0.25">
      <c r="A51" s="60" t="s">
        <v>36</v>
      </c>
      <c r="B51" s="61"/>
      <c r="C51" s="61"/>
      <c r="D51" s="61"/>
      <c r="E51" s="62"/>
    </row>
    <row r="52" spans="1:5" x14ac:dyDescent="0.25">
      <c r="A52" s="66" t="s">
        <v>37</v>
      </c>
      <c r="B52" s="67"/>
      <c r="C52" s="67"/>
      <c r="D52" s="67"/>
      <c r="E52" s="68"/>
    </row>
    <row r="53" spans="1:5" ht="15.75" thickBot="1" x14ac:dyDescent="0.3">
      <c r="A53" s="69" t="s">
        <v>38</v>
      </c>
      <c r="B53" s="70"/>
      <c r="C53" s="70"/>
      <c r="D53" s="70"/>
      <c r="E53" s="71"/>
    </row>
    <row r="54" spans="1:5" ht="15.75" thickBot="1" x14ac:dyDescent="0.3">
      <c r="A54" s="69"/>
      <c r="B54" s="70"/>
      <c r="C54" s="70"/>
      <c r="D54" s="70"/>
      <c r="E54" s="71"/>
    </row>
  </sheetData>
  <mergeCells count="17">
    <mergeCell ref="A50:E50"/>
    <mergeCell ref="A51:E51"/>
    <mergeCell ref="A52:E52"/>
    <mergeCell ref="A53:E53"/>
    <mergeCell ref="A54:E54"/>
    <mergeCell ref="B25:C25"/>
    <mergeCell ref="B33:C33"/>
    <mergeCell ref="B35:C35"/>
    <mergeCell ref="B37:C37"/>
    <mergeCell ref="B38:C38"/>
    <mergeCell ref="A49:E49"/>
    <mergeCell ref="C8:E8"/>
    <mergeCell ref="B17:C17"/>
    <mergeCell ref="B18:C18"/>
    <mergeCell ref="B19:C19"/>
    <mergeCell ref="B20:C20"/>
    <mergeCell ref="B21:C21"/>
  </mergeCells>
  <hyperlinks>
    <hyperlink ref="A53" r:id="rId1"/>
  </hyperlinks>
  <pageMargins left="0.7" right="0.7" top="0.75" bottom="0.75" header="0.3" footer="0.3"/>
  <pageSetup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2020-10-06T15:48:44Z</dcterms:created>
  <dcterms:modified xsi:type="dcterms:W3CDTF">2020-10-06T17:41:11Z</dcterms:modified>
</cp:coreProperties>
</file>