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ntabilidad\Octubre\"/>
    </mc:Choice>
  </mc:AlternateContent>
  <bookViews>
    <workbookView xWindow="0" yWindow="0" windowWidth="24000" windowHeight="9630" firstSheet="5" activeTab="8"/>
  </bookViews>
  <sheets>
    <sheet name="VENTAS JUNIO 2020" sheetId="35" r:id="rId1"/>
    <sheet name="COMPRAS JUN 2020" sheetId="20" r:id="rId2"/>
    <sheet name="VENTAS JULIO 2020" sheetId="36" r:id="rId3"/>
    <sheet name="COMPRAS JULIO 2020" sheetId="37" r:id="rId4"/>
    <sheet name="ANEXO COMPRA JULIO 20" sheetId="38" r:id="rId5"/>
    <sheet name="COMPRAS AGOSTO 2020" sheetId="39" r:id="rId6"/>
    <sheet name="VENTAS AGOSTO 2020" sheetId="40" r:id="rId7"/>
    <sheet name="ANEXO AGOSTO 2020" sheetId="41" r:id="rId8"/>
    <sheet name="VENTAS OCTUBRE 2020" sheetId="4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42" l="1"/>
  <c r="H9" i="42"/>
  <c r="H10" i="42"/>
  <c r="I8" i="42"/>
  <c r="I9" i="42"/>
  <c r="I10" i="42"/>
  <c r="J10" i="42" s="1"/>
  <c r="J9" i="42" l="1"/>
  <c r="J8" i="42"/>
  <c r="H34" i="42"/>
  <c r="I34" i="42"/>
  <c r="H35" i="42"/>
  <c r="I35" i="42"/>
  <c r="H36" i="42"/>
  <c r="I36" i="42"/>
  <c r="H28" i="42"/>
  <c r="I28" i="42"/>
  <c r="J28" i="42" s="1"/>
  <c r="H29" i="42"/>
  <c r="I29" i="42"/>
  <c r="J29" i="42" s="1"/>
  <c r="H30" i="42"/>
  <c r="I30" i="42"/>
  <c r="J30" i="42" s="1"/>
  <c r="H31" i="42"/>
  <c r="I31" i="42"/>
  <c r="J31" i="42" s="1"/>
  <c r="H32" i="42"/>
  <c r="I32" i="42"/>
  <c r="J32" i="42" s="1"/>
  <c r="H33" i="42"/>
  <c r="I33" i="42"/>
  <c r="J33" i="42" s="1"/>
  <c r="H15" i="42"/>
  <c r="H12" i="42"/>
  <c r="H14" i="42"/>
  <c r="I18" i="42"/>
  <c r="H18" i="42"/>
  <c r="H13" i="40"/>
  <c r="G47" i="42"/>
  <c r="I27" i="42"/>
  <c r="H27" i="42"/>
  <c r="I26" i="42"/>
  <c r="H26" i="42"/>
  <c r="I25" i="42"/>
  <c r="H25" i="42"/>
  <c r="I24" i="42"/>
  <c r="H24" i="42"/>
  <c r="I23" i="42"/>
  <c r="H23" i="42"/>
  <c r="I22" i="42"/>
  <c r="H22" i="42"/>
  <c r="H21" i="42"/>
  <c r="I20" i="42"/>
  <c r="H20" i="42"/>
  <c r="H19" i="42"/>
  <c r="H17" i="42"/>
  <c r="H16" i="42"/>
  <c r="I15" i="42"/>
  <c r="I14" i="42"/>
  <c r="I13" i="42"/>
  <c r="H13" i="42"/>
  <c r="I12" i="42"/>
  <c r="I11" i="42"/>
  <c r="H11" i="42"/>
  <c r="J18" i="42" l="1"/>
  <c r="J36" i="42"/>
  <c r="J35" i="42"/>
  <c r="J34" i="42"/>
  <c r="H47" i="42"/>
  <c r="I47" i="42"/>
  <c r="J12" i="42"/>
  <c r="J13" i="42"/>
  <c r="J16" i="42"/>
  <c r="J17" i="42"/>
  <c r="J19" i="42"/>
  <c r="J20" i="42"/>
  <c r="J21" i="42"/>
  <c r="J22" i="42"/>
  <c r="J23" i="42"/>
  <c r="J24" i="42"/>
  <c r="J25" i="42"/>
  <c r="J26" i="42"/>
  <c r="J27" i="42"/>
  <c r="J15" i="42"/>
  <c r="J14" i="42"/>
  <c r="J11" i="42"/>
  <c r="K8" i="41"/>
  <c r="M8" i="41"/>
  <c r="K9" i="41"/>
  <c r="M9" i="41"/>
  <c r="K10" i="41"/>
  <c r="M10" i="41"/>
  <c r="M11" i="41"/>
  <c r="H41" i="39"/>
  <c r="K7" i="39"/>
  <c r="M7" i="39"/>
  <c r="K8" i="39"/>
  <c r="M8" i="39"/>
  <c r="K9" i="39"/>
  <c r="M9" i="39"/>
  <c r="K10" i="39"/>
  <c r="M10" i="39"/>
  <c r="K11" i="39"/>
  <c r="M11" i="39"/>
  <c r="K12" i="39"/>
  <c r="M12" i="39"/>
  <c r="K13" i="39"/>
  <c r="M13" i="39"/>
  <c r="K14" i="39"/>
  <c r="M14" i="39"/>
  <c r="K15" i="39"/>
  <c r="M15" i="39"/>
  <c r="K16" i="39"/>
  <c r="M16" i="39"/>
  <c r="K17" i="39"/>
  <c r="M17" i="39"/>
  <c r="K18" i="39"/>
  <c r="M18" i="39"/>
  <c r="K19" i="39"/>
  <c r="M19" i="39"/>
  <c r="K20" i="39"/>
  <c r="M20" i="39"/>
  <c r="K21" i="39"/>
  <c r="M21" i="39"/>
  <c r="K22" i="39"/>
  <c r="M22" i="39"/>
  <c r="K23" i="39"/>
  <c r="M23" i="39"/>
  <c r="K24" i="39"/>
  <c r="M24" i="39"/>
  <c r="K25" i="39"/>
  <c r="M25" i="39"/>
  <c r="K26" i="39"/>
  <c r="M26" i="39"/>
  <c r="K27" i="39"/>
  <c r="M27" i="39"/>
  <c r="K28" i="39"/>
  <c r="M28" i="39"/>
  <c r="K29" i="39"/>
  <c r="M29" i="39"/>
  <c r="K30" i="39"/>
  <c r="M30" i="39"/>
  <c r="K31" i="39"/>
  <c r="M31" i="39"/>
  <c r="K32" i="39"/>
  <c r="M32" i="39"/>
  <c r="K33" i="39"/>
  <c r="M33" i="39"/>
  <c r="K34" i="39"/>
  <c r="M34" i="39"/>
  <c r="K35" i="39"/>
  <c r="M35" i="39"/>
  <c r="K36" i="39"/>
  <c r="M36" i="39"/>
  <c r="K37" i="39"/>
  <c r="M37" i="39"/>
  <c r="K38" i="39"/>
  <c r="M38" i="39"/>
  <c r="K39" i="39"/>
  <c r="M39" i="39"/>
  <c r="K40" i="39"/>
  <c r="M40" i="39"/>
  <c r="M41" i="39"/>
  <c r="L41" i="39"/>
  <c r="K41" i="39"/>
  <c r="I41" i="39"/>
  <c r="G41" i="39"/>
  <c r="I17" i="40"/>
  <c r="I11" i="40"/>
  <c r="I12" i="40"/>
  <c r="I13" i="40"/>
  <c r="I14" i="40"/>
  <c r="I15" i="40"/>
  <c r="I16" i="40"/>
  <c r="I18" i="40"/>
  <c r="I19" i="40"/>
  <c r="I20" i="40"/>
  <c r="I21" i="40"/>
  <c r="I22" i="40"/>
  <c r="I23" i="40"/>
  <c r="I24" i="40"/>
  <c r="I25" i="40"/>
  <c r="I26" i="40"/>
  <c r="I27" i="40"/>
  <c r="I28" i="40"/>
  <c r="H11" i="40"/>
  <c r="H12" i="40"/>
  <c r="H14" i="40"/>
  <c r="H15" i="40"/>
  <c r="H16" i="40"/>
  <c r="H17" i="40"/>
  <c r="H18" i="40"/>
  <c r="H19" i="40"/>
  <c r="H20" i="40"/>
  <c r="H21" i="40"/>
  <c r="H22" i="40"/>
  <c r="H23" i="40"/>
  <c r="H24" i="40"/>
  <c r="H25" i="40"/>
  <c r="H26" i="40"/>
  <c r="H27" i="40"/>
  <c r="H28" i="40"/>
  <c r="G28" i="40"/>
  <c r="J27" i="40"/>
  <c r="J26" i="40"/>
  <c r="N11" i="41"/>
  <c r="L11" i="41"/>
  <c r="J11" i="41"/>
  <c r="I11" i="41"/>
  <c r="H11" i="41"/>
  <c r="G11" i="41"/>
  <c r="N41" i="39"/>
  <c r="J41" i="39"/>
  <c r="J11" i="40"/>
  <c r="J12" i="40"/>
  <c r="J13" i="40"/>
  <c r="J14" i="40"/>
  <c r="J15" i="40"/>
  <c r="J16" i="40"/>
  <c r="J17" i="40"/>
  <c r="J18" i="40"/>
  <c r="J19" i="40"/>
  <c r="J20" i="40"/>
  <c r="J21" i="40"/>
  <c r="J22" i="40"/>
  <c r="J23" i="40"/>
  <c r="J24" i="40"/>
  <c r="J25" i="40"/>
  <c r="K11" i="41"/>
  <c r="K10" i="37"/>
  <c r="M10" i="37"/>
  <c r="N11" i="38"/>
  <c r="L11" i="38"/>
  <c r="J11" i="38"/>
  <c r="I11" i="38"/>
  <c r="H11" i="38"/>
  <c r="G11" i="38"/>
  <c r="K10" i="38"/>
  <c r="M10" i="38"/>
  <c r="K9" i="38"/>
  <c r="M9" i="38"/>
  <c r="K8" i="38"/>
  <c r="M8" i="38"/>
  <c r="K9" i="37"/>
  <c r="M9" i="37"/>
  <c r="K8" i="37"/>
  <c r="M8" i="37"/>
  <c r="G33" i="37"/>
  <c r="I33" i="37"/>
  <c r="K32" i="37"/>
  <c r="J28" i="40"/>
  <c r="M11" i="38"/>
  <c r="K11" i="38"/>
  <c r="M32" i="37"/>
  <c r="H30" i="36"/>
  <c r="G31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1" i="36"/>
  <c r="I30" i="36"/>
  <c r="I10" i="36"/>
  <c r="I11" i="36"/>
  <c r="I12" i="36"/>
  <c r="I14" i="36"/>
  <c r="I15" i="36"/>
  <c r="I16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I29" i="36"/>
  <c r="I31" i="36"/>
  <c r="J30" i="36"/>
  <c r="J10" i="36"/>
  <c r="J11" i="36"/>
  <c r="J12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27" i="36"/>
  <c r="J28" i="36"/>
  <c r="J29" i="36"/>
  <c r="J31" i="36"/>
  <c r="N33" i="37"/>
  <c r="L33" i="37"/>
  <c r="J33" i="37"/>
  <c r="H33" i="37"/>
  <c r="K31" i="37"/>
  <c r="M31" i="37"/>
  <c r="K30" i="37"/>
  <c r="M30" i="37"/>
  <c r="K29" i="37"/>
  <c r="M29" i="37"/>
  <c r="K28" i="37"/>
  <c r="M28" i="37"/>
  <c r="K27" i="37"/>
  <c r="M27" i="37"/>
  <c r="K26" i="37"/>
  <c r="M26" i="37"/>
  <c r="K25" i="37"/>
  <c r="M25" i="37"/>
  <c r="K24" i="37"/>
  <c r="M24" i="37"/>
  <c r="K23" i="37"/>
  <c r="M23" i="37"/>
  <c r="K22" i="37"/>
  <c r="M22" i="37"/>
  <c r="K21" i="37"/>
  <c r="M21" i="37"/>
  <c r="K20" i="37"/>
  <c r="M20" i="37"/>
  <c r="K19" i="37"/>
  <c r="M19" i="37"/>
  <c r="K18" i="37"/>
  <c r="M18" i="37"/>
  <c r="K17" i="37"/>
  <c r="M17" i="37"/>
  <c r="K16" i="37"/>
  <c r="M16" i="37"/>
  <c r="K15" i="37"/>
  <c r="M15" i="37"/>
  <c r="K14" i="37"/>
  <c r="M14" i="37"/>
  <c r="K13" i="37"/>
  <c r="M13" i="37"/>
  <c r="K12" i="37"/>
  <c r="M12" i="37"/>
  <c r="K11" i="37"/>
  <c r="M11" i="37"/>
  <c r="M33" i="37"/>
  <c r="K33" i="37"/>
  <c r="I16" i="35"/>
  <c r="H16" i="35"/>
  <c r="J16" i="35"/>
  <c r="I15" i="35"/>
  <c r="H15" i="35"/>
  <c r="J15" i="35"/>
  <c r="I14" i="35"/>
  <c r="H14" i="35"/>
  <c r="J14" i="35"/>
  <c r="I13" i="35"/>
  <c r="H13" i="35"/>
  <c r="J13" i="35"/>
  <c r="I12" i="35"/>
  <c r="H12" i="35"/>
  <c r="J12" i="35"/>
  <c r="I11" i="35"/>
  <c r="H11" i="35"/>
  <c r="J11" i="35"/>
  <c r="K44" i="20"/>
  <c r="M44" i="20"/>
  <c r="K43" i="20"/>
  <c r="M43" i="20"/>
  <c r="K42" i="20"/>
  <c r="K41" i="20"/>
  <c r="M41" i="20"/>
  <c r="K40" i="20"/>
  <c r="M40" i="20"/>
  <c r="K38" i="20"/>
  <c r="M38" i="20"/>
  <c r="K37" i="20"/>
  <c r="M37" i="20"/>
  <c r="K36" i="20"/>
  <c r="M36" i="20"/>
  <c r="K39" i="20"/>
  <c r="M39" i="20"/>
  <c r="K35" i="20"/>
  <c r="M35" i="20"/>
  <c r="K34" i="20"/>
  <c r="M34" i="20"/>
  <c r="K33" i="20"/>
  <c r="M33" i="20"/>
  <c r="K32" i="20"/>
  <c r="M32" i="20"/>
  <c r="K31" i="20"/>
  <c r="K12" i="20"/>
  <c r="K11" i="20"/>
  <c r="M42" i="20"/>
  <c r="K10" i="20"/>
  <c r="M11" i="20"/>
  <c r="M12" i="20"/>
  <c r="G18" i="35"/>
  <c r="I17" i="35"/>
  <c r="H17" i="35"/>
  <c r="I10" i="35"/>
  <c r="I18" i="35"/>
  <c r="H10" i="35"/>
  <c r="J10" i="35"/>
  <c r="H18" i="35"/>
  <c r="J17" i="35"/>
  <c r="J18" i="35"/>
  <c r="L45" i="20"/>
  <c r="J45" i="20"/>
  <c r="I45" i="20"/>
  <c r="H45" i="20"/>
  <c r="K29" i="20"/>
  <c r="M29" i="20"/>
  <c r="K28" i="20"/>
  <c r="M28" i="20"/>
  <c r="K27" i="20"/>
  <c r="K26" i="20"/>
  <c r="M26" i="20"/>
  <c r="K25" i="20"/>
  <c r="K24" i="20"/>
  <c r="M24" i="20"/>
  <c r="K23" i="20"/>
  <c r="M23" i="20"/>
  <c r="K22" i="20"/>
  <c r="K21" i="20"/>
  <c r="M21" i="20"/>
  <c r="K20" i="20"/>
  <c r="M20" i="20"/>
  <c r="K19" i="20"/>
  <c r="M19" i="20"/>
  <c r="K18" i="20"/>
  <c r="G45" i="20"/>
  <c r="M25" i="20"/>
  <c r="M27" i="20"/>
  <c r="M22" i="20"/>
  <c r="M18" i="20"/>
  <c r="M31" i="20"/>
  <c r="K30" i="20"/>
  <c r="M30" i="20"/>
  <c r="K17" i="20"/>
  <c r="M17" i="20"/>
  <c r="K15" i="20"/>
  <c r="M15" i="20"/>
  <c r="K16" i="20"/>
  <c r="M16" i="20"/>
  <c r="M10" i="20"/>
  <c r="N45" i="20"/>
  <c r="K14" i="20"/>
  <c r="M14" i="20"/>
  <c r="K13" i="20"/>
  <c r="M13" i="20"/>
  <c r="K8" i="20"/>
  <c r="M8" i="20"/>
  <c r="K9" i="20"/>
  <c r="M9" i="20"/>
  <c r="M45" i="20"/>
  <c r="K45" i="20"/>
  <c r="J47" i="42" l="1"/>
</calcChain>
</file>

<file path=xl/comments1.xml><?xml version="1.0" encoding="utf-8"?>
<comments xmlns="http://schemas.openxmlformats.org/spreadsheetml/2006/main">
  <authors>
    <author>Yese</author>
  </authors>
  <commentList>
    <comment ref="F36" authorId="0" shapeId="0">
      <text>
        <r>
          <rPr>
            <b/>
            <sz val="9"/>
            <color indexed="81"/>
            <rFont val="Tahoma"/>
            <family val="2"/>
          </rPr>
          <t>Yese:</t>
        </r>
        <r>
          <rPr>
            <sz val="9"/>
            <color indexed="81"/>
            <rFont val="Tahoma"/>
            <family val="2"/>
          </rPr>
          <t xml:space="preserve">
pago de local MARZO 2020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Yese:</t>
        </r>
        <r>
          <rPr>
            <sz val="9"/>
            <color indexed="81"/>
            <rFont val="Tahoma"/>
            <family val="2"/>
          </rPr>
          <t xml:space="preserve">
pago de local ABRIL 2020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>Yese:</t>
        </r>
        <r>
          <rPr>
            <sz val="9"/>
            <color indexed="81"/>
            <rFont val="Tahoma"/>
            <family val="2"/>
          </rPr>
          <t xml:space="preserve">
pago de local JUNIO 2020</t>
        </r>
      </text>
    </comment>
  </commentList>
</comments>
</file>

<file path=xl/comments2.xml><?xml version="1.0" encoding="utf-8"?>
<comments xmlns="http://schemas.openxmlformats.org/spreadsheetml/2006/main">
  <authors>
    <author>Yese</author>
  </authors>
  <commentList>
    <comment ref="L10" authorId="0" shapeId="0">
      <text>
        <r>
          <rPr>
            <b/>
            <sz val="9"/>
            <color indexed="81"/>
            <rFont val="Tahoma"/>
            <charset val="1"/>
          </rPr>
          <t>Yese:
Percepcion 1%</t>
        </r>
      </text>
    </comment>
    <comment ref="K34" authorId="0" shapeId="0">
      <text>
        <r>
          <rPr>
            <b/>
            <sz val="9"/>
            <color indexed="81"/>
            <rFont val="Tahoma"/>
            <charset val="1"/>
          </rPr>
          <t>Yese:</t>
        </r>
        <r>
          <rPr>
            <sz val="9"/>
            <color indexed="81"/>
            <rFont val="Tahoma"/>
            <charset val="1"/>
          </rPr>
          <t xml:space="preserve">
este ccf no refleja valor en IVA. Los valores presentados son los que se leen en el ccf.</t>
        </r>
      </text>
    </comment>
    <comment ref="L38" authorId="0" shapeId="0">
      <text>
        <r>
          <rPr>
            <b/>
            <sz val="9"/>
            <color indexed="81"/>
            <rFont val="Tahoma"/>
            <charset val="1"/>
          </rPr>
          <t>Yese:
Percepcion 1%</t>
        </r>
      </text>
    </comment>
  </commentList>
</comments>
</file>

<file path=xl/sharedStrings.xml><?xml version="1.0" encoding="utf-8"?>
<sst xmlns="http://schemas.openxmlformats.org/spreadsheetml/2006/main" count="13013" uniqueCount="207">
  <si>
    <t>No.</t>
  </si>
  <si>
    <t>Fecha Emision</t>
  </si>
  <si>
    <t>PROVEEDOR</t>
  </si>
  <si>
    <t>Compras Exentas</t>
  </si>
  <si>
    <t>Compras Gravadas</t>
  </si>
  <si>
    <t>Credito Fiscal</t>
  </si>
  <si>
    <t>Total Compras</t>
  </si>
  <si>
    <t>Internas</t>
  </si>
  <si>
    <t>Totales</t>
  </si>
  <si>
    <t>AIRE INTEGRAL, S.A. DE C.V.</t>
  </si>
  <si>
    <t>NRC</t>
  </si>
  <si>
    <t>NRC: 274318-7</t>
  </si>
  <si>
    <t>NIT: 0614-111018-104-8</t>
  </si>
  <si>
    <t>Import e internaciones</t>
  </si>
  <si>
    <t>Diciembre</t>
  </si>
  <si>
    <t>509-6</t>
  </si>
  <si>
    <t>percepcion 1%</t>
  </si>
  <si>
    <t>204145-7</t>
  </si>
  <si>
    <t>GRUPO NSV, S.A. DE C.V.</t>
  </si>
  <si>
    <t>76710-7</t>
  </si>
  <si>
    <t>DISTRIBUIDORA GRANADA, S.A. DE C.V.</t>
  </si>
  <si>
    <t>393-0</t>
  </si>
  <si>
    <t>111612-6</t>
  </si>
  <si>
    <t>Clase</t>
  </si>
  <si>
    <t>Período</t>
  </si>
  <si>
    <t xml:space="preserve"> Numero de documento</t>
  </si>
  <si>
    <t>NIT o DUI Sujeto Excluido</t>
  </si>
  <si>
    <t>Ant. a Cta. Iva Retenido</t>
  </si>
  <si>
    <t>Compras Sujetos Excluidos</t>
  </si>
  <si>
    <t>INFRA DE EL SALVADOR SA DE CV</t>
  </si>
  <si>
    <t>S/N</t>
  </si>
  <si>
    <t>FECHA. CCF</t>
  </si>
  <si>
    <t>F. QUEDAN</t>
  </si>
  <si>
    <t>F. DE VENCIMIENTO</t>
  </si>
  <si>
    <t>VALOR Qu</t>
  </si>
  <si>
    <t>VALOR Real</t>
  </si>
  <si>
    <t xml:space="preserve">CCF # </t>
  </si>
  <si>
    <t>COMENTARIO</t>
  </si>
  <si>
    <t>155580-0</t>
  </si>
  <si>
    <t>HASGAL SA DE CV</t>
  </si>
  <si>
    <t>AIRE INTEGRAL SA DE CV</t>
  </si>
  <si>
    <t>AÑO 2020</t>
  </si>
  <si>
    <t xml:space="preserve">TIPO DE </t>
  </si>
  <si>
    <t>EMPRESA</t>
  </si>
  <si>
    <t>VENDEDOR</t>
  </si>
  <si>
    <t>CLIENTE</t>
  </si>
  <si>
    <t>#. QUEDAN</t>
  </si>
  <si>
    <t>VALOR CCF</t>
  </si>
  <si>
    <t>IVA 13%</t>
  </si>
  <si>
    <t>RETENCION  1%</t>
  </si>
  <si>
    <t>VALOR NETO</t>
  </si>
  <si>
    <t>#REGISTRO</t>
  </si>
  <si>
    <t>ANULADA</t>
  </si>
  <si>
    <t>TOTALES VENTAS  NOVIEMBRE 2019</t>
  </si>
  <si>
    <t>AÑO: 2020</t>
  </si>
  <si>
    <t>JUAN JOSE PASTOR ARTEAGA GALDAMEZ</t>
  </si>
  <si>
    <t>ROCELI CONSULTORES SA DE CV</t>
  </si>
  <si>
    <t>526-6</t>
  </si>
  <si>
    <t>TIENDA MORENA SA DE CV</t>
  </si>
  <si>
    <t>0715-010444-001-0</t>
  </si>
  <si>
    <t>PERIODO: JUNIO</t>
  </si>
  <si>
    <t>406-5</t>
  </si>
  <si>
    <t>FANSAN SA DE CV</t>
  </si>
  <si>
    <t>204145-1</t>
  </si>
  <si>
    <t>248929-2</t>
  </si>
  <si>
    <t>ECSA OPERADORAEÑ SALVADOR SA DE CV</t>
  </si>
  <si>
    <t>196607-2</t>
  </si>
  <si>
    <t>CENTROAMERICA COMERCIAL SA DE CV</t>
  </si>
  <si>
    <t>002-7</t>
  </si>
  <si>
    <t>ALMACENES VIDRI SA DE CV</t>
  </si>
  <si>
    <t>146-5</t>
  </si>
  <si>
    <t>BANCO CUSCATLAN DE EL SALVADOR SA</t>
  </si>
  <si>
    <t>166383-7</t>
  </si>
  <si>
    <t>FRIO AIRE SA DE CV</t>
  </si>
  <si>
    <t>187604-7</t>
  </si>
  <si>
    <t>ESTACIONES DE SERVICIO TEXACO</t>
  </si>
  <si>
    <t>103092-2</t>
  </si>
  <si>
    <t>BENJAMIN ORESTES PEREZ PALACIOS</t>
  </si>
  <si>
    <t>190088-8</t>
  </si>
  <si>
    <t>41-8</t>
  </si>
  <si>
    <t>FERRETERIA EPA SA DE CV</t>
  </si>
  <si>
    <t>FREUND SA DE CV</t>
  </si>
  <si>
    <t>DISTRIBUIDORA DEL CARIBE SA DE CV</t>
  </si>
  <si>
    <t>103</t>
  </si>
  <si>
    <t>MMTO SANTA ELENA</t>
  </si>
  <si>
    <t>44340</t>
  </si>
  <si>
    <t>MMTTO</t>
  </si>
  <si>
    <t>REP LED  Y CAPACITOR</t>
  </si>
  <si>
    <t>HS SA DE CV</t>
  </si>
  <si>
    <t>MMTTO HIJO DN JORGE</t>
  </si>
  <si>
    <t>ANDREA FUENTES</t>
  </si>
  <si>
    <t>DEPOSITADO 16 JUN 20</t>
  </si>
  <si>
    <t>113</t>
  </si>
  <si>
    <t>REPARACIONES</t>
  </si>
  <si>
    <t>TOTALES VENTAS  JUNIO 2020</t>
  </si>
  <si>
    <t>222484-7</t>
  </si>
  <si>
    <t>VENTAS JUNIO 2020</t>
  </si>
  <si>
    <t>DISTRIBUIDORA SALVADOREÑA</t>
  </si>
  <si>
    <t>25 FEX</t>
  </si>
  <si>
    <t>SML EL SALVADOR  SA DE CV</t>
  </si>
  <si>
    <t>26 FEX</t>
  </si>
  <si>
    <t>REP FUGA</t>
  </si>
  <si>
    <t>27 FEX</t>
  </si>
  <si>
    <t>28 FEX</t>
  </si>
  <si>
    <t>CAPACITORES</t>
  </si>
  <si>
    <t>INVERSIONES VIDA SA DE CV</t>
  </si>
  <si>
    <t>29 FEX</t>
  </si>
  <si>
    <t>COMPRESOR</t>
  </si>
  <si>
    <t>30 FEX</t>
  </si>
  <si>
    <t>DAMPER</t>
  </si>
  <si>
    <t>MM DRINKIT</t>
  </si>
  <si>
    <t>BODESA LOGISTICS SA DE CV</t>
  </si>
  <si>
    <t>FLUSHING SA DE CV</t>
  </si>
  <si>
    <t>GAS</t>
  </si>
  <si>
    <t>VENTAS JULIO 2020</t>
  </si>
  <si>
    <t>177411-0</t>
  </si>
  <si>
    <t>181621-5</t>
  </si>
  <si>
    <t>72295-2</t>
  </si>
  <si>
    <t>07 ago 20</t>
  </si>
  <si>
    <t>OSCAR ARTEAGA</t>
  </si>
  <si>
    <t>PERIODO: JULIO</t>
  </si>
  <si>
    <t>SALVADOR ANTONIO DURAN ESCOBAR</t>
  </si>
  <si>
    <t>138949-2</t>
  </si>
  <si>
    <t>FARMACIAS EUROPEAS SA DE CV</t>
  </si>
  <si>
    <t>179759-3</t>
  </si>
  <si>
    <t>CARLOS DENIS RAMIREZ VENTURA</t>
  </si>
  <si>
    <t>120489-3</t>
  </si>
  <si>
    <t>GUILLERMO E. MIGUEL.B</t>
  </si>
  <si>
    <t>175969-9</t>
  </si>
  <si>
    <t>RODRIGO ANTONIO ARGUETA ECHEGOYEN</t>
  </si>
  <si>
    <t>456-1</t>
  </si>
  <si>
    <t>SCOTIABANK EL SALVADOR SA</t>
  </si>
  <si>
    <t>PERIODO: AGOSTO</t>
  </si>
  <si>
    <t>VENTAS AGOSTO 2020</t>
  </si>
  <si>
    <t>TOTALES VENTAS  AGOSTO 2020</t>
  </si>
  <si>
    <t>MAS COLOR</t>
  </si>
  <si>
    <t>DISTRIBUIDORA SALVADOREÑA SA DE CV</t>
  </si>
  <si>
    <t>FLUSHING COSMETICS SA DE CV</t>
  </si>
  <si>
    <t>COMPAÑÍA GENERAL DE EQUIPOS</t>
  </si>
  <si>
    <t>PRINTER DEL EL SALVADOR SA DE CV</t>
  </si>
  <si>
    <t>FEX 31</t>
  </si>
  <si>
    <t>FEX 32</t>
  </si>
  <si>
    <t>200767-8</t>
  </si>
  <si>
    <t>475-6</t>
  </si>
  <si>
    <t>157398-6</t>
  </si>
  <si>
    <t>LUCIO FLORES MOLINA</t>
  </si>
  <si>
    <t>178730-0</t>
  </si>
  <si>
    <t>VISOR SA DE CV</t>
  </si>
  <si>
    <t>193102-9</t>
  </si>
  <si>
    <t>INVERSIONES RAMIREZ QUINTANILLA SA DE CV</t>
  </si>
  <si>
    <t>ECSA OPERADORA EL SAVADOR SA DE CV</t>
  </si>
  <si>
    <t>143254-1</t>
  </si>
  <si>
    <t>DISEÑARTE SA DE CV</t>
  </si>
  <si>
    <t>70622-1</t>
  </si>
  <si>
    <t>DISTRIBUIDORA PAREDES VARELA SA DE CV</t>
  </si>
  <si>
    <t>275-5</t>
  </si>
  <si>
    <t>SUPER REPUESTOS EL SALVADOR SA DE CV</t>
  </si>
  <si>
    <t>TOTALES VENTAS  OCTUBRE 2020</t>
  </si>
  <si>
    <t>Cotecna de El Salvador S.A. de C.V.</t>
  </si>
  <si>
    <t>Suministro e instalación de equipo, filtro, visor y váscula</t>
  </si>
  <si>
    <t>221421-7</t>
  </si>
  <si>
    <t>Distribuidora Salvadoreña S.A. de C.V.</t>
  </si>
  <si>
    <t>Servicio de reparación de fuga en tubería de gas de A/C, recarga de gas.</t>
  </si>
  <si>
    <t>Coustom Group S.A. de C.V.</t>
  </si>
  <si>
    <t>Suministro e instalación piso techo 36,000 marca ConfortStar</t>
  </si>
  <si>
    <t>293535-3</t>
  </si>
  <si>
    <t>Mantenimiento preventivo de equipo aire acondicionado</t>
  </si>
  <si>
    <t>Sellado de fuga de agua y cambio de pilar de tabla roca</t>
  </si>
  <si>
    <t>Suministro e instalación de filtro, visor, válvula y tuercas, carga de gas.</t>
  </si>
  <si>
    <t>Custom Group S.A. de C.V.</t>
  </si>
  <si>
    <t>Simunistro e instalaci´n de equipo piso techo 36,000 BTU</t>
  </si>
  <si>
    <t>Servicio de reparación de fuga en tubería de gas de aire acondicionado.</t>
  </si>
  <si>
    <t>Modificación de drenaje a equipo de aire acondicinado</t>
  </si>
  <si>
    <t>Hasgal S.A. de C.V.</t>
  </si>
  <si>
    <t>Inversiones HS S.A. de C.V.</t>
  </si>
  <si>
    <t>Modificación de sensor de aire acondicionado</t>
  </si>
  <si>
    <t>Distribuidora del Caribe S.A. de C.V.</t>
  </si>
  <si>
    <t>Mantenimientos preventivos de equipo aire acondicionado</t>
  </si>
  <si>
    <t>125349-1</t>
  </si>
  <si>
    <t>Manteniminetos preventivos de aire acondicionado</t>
  </si>
  <si>
    <t>Mantenimineto preventivo de aire acondic ionado</t>
  </si>
  <si>
    <t>125349-2</t>
  </si>
  <si>
    <t>Reparación de fuga de tubería de gas, cambio de compresor y carga completa de gas</t>
  </si>
  <si>
    <t>Modificación de drenaje de quipo de aire acondicionado</t>
  </si>
  <si>
    <t>Mantenimineto correctivo de equipo de aire acodicionado, traslado de equipo con bomba de condensado y recarga de gas R-22</t>
  </si>
  <si>
    <t>Lili López de Hernández</t>
  </si>
  <si>
    <t>277352-7</t>
  </si>
  <si>
    <t xml:space="preserve">SML El Salvador </t>
  </si>
  <si>
    <t>35FEX</t>
  </si>
  <si>
    <t>Suministro e instalación de térmico doble de 60 amp, cambio de líneas, de centro de válvuulas de bastago. Recarga de gas</t>
  </si>
  <si>
    <t>36FEX</t>
  </si>
  <si>
    <t>37FEX</t>
  </si>
  <si>
    <t>38FEX</t>
  </si>
  <si>
    <t>Movimiento de condensador y cambio de válvulas fiftin, limpieza de tubo y recarga de gas refrigerante</t>
  </si>
  <si>
    <t>Suministro e instalación de térmico doble 6 amp, cambio de línas, centro de válvulas de bastago y recarga de gas refrigerante</t>
  </si>
  <si>
    <t>44CF</t>
  </si>
  <si>
    <t>45CF</t>
  </si>
  <si>
    <t>Ing. Boris Mackenzie</t>
  </si>
  <si>
    <t xml:space="preserve">Mantenimiento a equipos de aire acondicionado y recarga de gas </t>
  </si>
  <si>
    <t>Mackenzie corp.</t>
  </si>
  <si>
    <t>Mantenimineto preventivo a equipo de aire acondicionado</t>
  </si>
  <si>
    <t>46CF</t>
  </si>
  <si>
    <t>47CF</t>
  </si>
  <si>
    <t>48CF</t>
  </si>
  <si>
    <t>49CF</t>
  </si>
  <si>
    <t>Mario Henrrique</t>
  </si>
  <si>
    <t>Suministro e instalaión de equipo de aire acondicionado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</si>
</sst>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\/mm\/yy"/>
    <numFmt numFmtId="166" formatCode="&quot; $&quot;#,##0.00\ ;&quot; $(&quot;#,##0.00\);&quot; $-&quot;#\ ;@\ "/>
    <numFmt numFmtId="167" formatCode="_([$$-440A]* #,##0.00_);_([$$-440A]* \(#,##0.00\);_([$$-440A]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5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mbria"/>
      <family val="2"/>
      <scheme val="major"/>
    </font>
    <font>
      <b/>
      <sz val="8"/>
      <color theme="1"/>
      <name val="Cambria"/>
      <family val="2"/>
      <scheme val="maj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mbria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3" fillId="0" borderId="0" xfId="2" applyFont="1" applyFill="1" applyBorder="1" applyAlignment="1">
      <alignment horizontal="center" vertical="center" wrapText="1"/>
    </xf>
    <xf numFmtId="0" fontId="4" fillId="0" borderId="0" xfId="2" applyFont="1" applyFill="1"/>
    <xf numFmtId="0" fontId="4" fillId="0" borderId="0" xfId="2" applyFont="1"/>
    <xf numFmtId="0" fontId="6" fillId="0" borderId="0" xfId="2" applyFont="1" applyFill="1"/>
    <xf numFmtId="0" fontId="5" fillId="0" borderId="0" xfId="2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39" fontId="4" fillId="0" borderId="0" xfId="1" applyNumberFormat="1" applyFont="1" applyFill="1" applyBorder="1" applyAlignment="1">
      <alignment vertical="center" wrapText="1"/>
    </xf>
    <xf numFmtId="4" fontId="4" fillId="0" borderId="0" xfId="0" applyNumberFormat="1" applyFont="1" applyFill="1"/>
    <xf numFmtId="0" fontId="4" fillId="0" borderId="0" xfId="0" applyFont="1"/>
    <xf numFmtId="4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166" fontId="4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Fill="1"/>
    <xf numFmtId="166" fontId="10" fillId="0" borderId="0" xfId="0" applyNumberFormat="1" applyFont="1" applyFill="1" applyAlignment="1">
      <alignment vertical="center" wrapText="1"/>
    </xf>
    <xf numFmtId="14" fontId="0" fillId="0" borderId="0" xfId="0" applyNumberFormat="1"/>
    <xf numFmtId="167" fontId="0" fillId="0" borderId="0" xfId="0" applyNumberFormat="1"/>
    <xf numFmtId="164" fontId="0" fillId="0" borderId="0" xfId="1" applyFont="1"/>
    <xf numFmtId="164" fontId="10" fillId="0" borderId="1" xfId="1" applyFont="1" applyFill="1" applyBorder="1" applyAlignment="1">
      <alignment vertical="center" wrapText="1"/>
    </xf>
    <xf numFmtId="167" fontId="4" fillId="0" borderId="0" xfId="1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164" fontId="0" fillId="0" borderId="1" xfId="1" applyFont="1" applyBorder="1"/>
    <xf numFmtId="167" fontId="0" fillId="0" borderId="1" xfId="0" applyNumberFormat="1" applyBorder="1"/>
    <xf numFmtId="39" fontId="4" fillId="0" borderId="1" xfId="1" applyNumberFormat="1" applyFont="1" applyFill="1" applyBorder="1" applyAlignment="1">
      <alignment vertical="center" wrapText="1"/>
    </xf>
    <xf numFmtId="0" fontId="0" fillId="0" borderId="0" xfId="0" applyBorder="1"/>
    <xf numFmtId="164" fontId="0" fillId="0" borderId="0" xfId="1" applyFont="1" applyBorder="1"/>
    <xf numFmtId="167" fontId="4" fillId="0" borderId="1" xfId="1" applyNumberFormat="1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5" fillId="0" borderId="0" xfId="2" applyFont="1" applyFill="1" applyBorder="1" applyAlignment="1">
      <alignment vertical="center" wrapText="1"/>
    </xf>
    <xf numFmtId="49" fontId="8" fillId="0" borderId="7" xfId="2" applyNumberFormat="1" applyFont="1" applyFill="1" applyBorder="1" applyAlignment="1">
      <alignment horizontal="center" vertical="center" wrapText="1"/>
    </xf>
    <xf numFmtId="164" fontId="0" fillId="2" borderId="0" xfId="1" applyFont="1" applyFill="1"/>
    <xf numFmtId="0" fontId="4" fillId="0" borderId="0" xfId="0" applyFont="1" applyFill="1" applyAlignment="1">
      <alignment vertical="center"/>
    </xf>
    <xf numFmtId="10" fontId="6" fillId="0" borderId="0" xfId="4" applyNumberFormat="1" applyFont="1" applyFill="1"/>
    <xf numFmtId="0" fontId="8" fillId="0" borderId="0" xfId="2" applyFont="1" applyFill="1" applyBorder="1" applyAlignment="1">
      <alignment horizontal="center" wrapText="1"/>
    </xf>
    <xf numFmtId="39" fontId="4" fillId="0" borderId="0" xfId="0" applyNumberFormat="1" applyFont="1" applyFill="1" applyBorder="1" applyAlignment="1">
      <alignment vertical="center" wrapText="1"/>
    </xf>
    <xf numFmtId="164" fontId="10" fillId="0" borderId="0" xfId="1" applyFont="1" applyFill="1" applyBorder="1" applyAlignment="1">
      <alignment vertical="center" wrapText="1"/>
    </xf>
    <xf numFmtId="164" fontId="6" fillId="0" borderId="0" xfId="1" applyFont="1"/>
    <xf numFmtId="16" fontId="0" fillId="0" borderId="0" xfId="0" applyNumberFormat="1"/>
    <xf numFmtId="0" fontId="0" fillId="0" borderId="0" xfId="0" applyFill="1" applyBorder="1"/>
    <xf numFmtId="167" fontId="0" fillId="2" borderId="0" xfId="0" applyNumberFormat="1" applyFill="1"/>
    <xf numFmtId="39" fontId="4" fillId="2" borderId="0" xfId="1" applyNumberFormat="1" applyFont="1" applyFill="1" applyBorder="1" applyAlignment="1">
      <alignment vertical="center" wrapText="1"/>
    </xf>
    <xf numFmtId="167" fontId="4" fillId="2" borderId="0" xfId="1" applyNumberFormat="1" applyFont="1" applyFill="1" applyBorder="1" applyAlignment="1">
      <alignment vertical="center" wrapText="1"/>
    </xf>
    <xf numFmtId="14" fontId="0" fillId="0" borderId="0" xfId="0" applyNumberFormat="1" applyBorder="1"/>
    <xf numFmtId="167" fontId="0" fillId="0" borderId="0" xfId="0" applyNumberFormat="1" applyBorder="1"/>
    <xf numFmtId="0" fontId="4" fillId="0" borderId="0" xfId="0" applyFont="1" applyFill="1" applyBorder="1"/>
    <xf numFmtId="166" fontId="10" fillId="0" borderId="0" xfId="0" applyNumberFormat="1" applyFont="1" applyFill="1" applyBorder="1" applyAlignment="1">
      <alignment vertical="center" wrapText="1"/>
    </xf>
    <xf numFmtId="44" fontId="4" fillId="0" borderId="0" xfId="0" applyNumberFormat="1" applyFont="1" applyFill="1" applyBorder="1"/>
    <xf numFmtId="0" fontId="0" fillId="0" borderId="0" xfId="0" applyFill="1"/>
    <xf numFmtId="0" fontId="8" fillId="0" borderId="0" xfId="2" applyFont="1" applyFill="1" applyBorder="1" applyAlignment="1">
      <alignment wrapText="1"/>
    </xf>
    <xf numFmtId="164" fontId="0" fillId="0" borderId="0" xfId="1" applyFont="1" applyFill="1"/>
    <xf numFmtId="0" fontId="4" fillId="0" borderId="1" xfId="0" applyFont="1" applyFill="1" applyBorder="1"/>
    <xf numFmtId="16" fontId="0" fillId="0" borderId="0" xfId="0" applyNumberFormat="1" applyBorder="1"/>
    <xf numFmtId="4" fontId="4" fillId="0" borderId="9" xfId="0" applyNumberFormat="1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horizontal="left" vertical="center" wrapText="1"/>
    </xf>
    <xf numFmtId="4" fontId="10" fillId="0" borderId="10" xfId="0" applyNumberFormat="1" applyFont="1" applyFill="1" applyBorder="1" applyAlignment="1">
      <alignment horizontal="right" vertical="center" wrapText="1"/>
    </xf>
    <xf numFmtId="164" fontId="10" fillId="0" borderId="10" xfId="1" applyFont="1" applyFill="1" applyBorder="1" applyAlignment="1">
      <alignment vertical="center" wrapText="1"/>
    </xf>
    <xf numFmtId="164" fontId="10" fillId="0" borderId="11" xfId="1" applyFont="1" applyFill="1" applyBorder="1" applyAlignment="1">
      <alignment vertical="center" wrapText="1"/>
    </xf>
    <xf numFmtId="16" fontId="0" fillId="0" borderId="0" xfId="0" applyNumberFormat="1" applyFill="1" applyBorder="1"/>
    <xf numFmtId="14" fontId="0" fillId="3" borderId="0" xfId="0" applyNumberFormat="1" applyFill="1"/>
    <xf numFmtId="0" fontId="0" fillId="3" borderId="0" xfId="0" applyFill="1"/>
    <xf numFmtId="16" fontId="0" fillId="3" borderId="0" xfId="0" applyNumberFormat="1" applyFill="1" applyBorder="1"/>
    <xf numFmtId="164" fontId="0" fillId="3" borderId="0" xfId="1" applyFont="1" applyFill="1"/>
    <xf numFmtId="167" fontId="0" fillId="3" borderId="0" xfId="0" applyNumberFormat="1" applyFill="1"/>
    <xf numFmtId="39" fontId="4" fillId="3" borderId="0" xfId="1" applyNumberFormat="1" applyFont="1" applyFill="1" applyBorder="1" applyAlignment="1">
      <alignment vertical="center" wrapText="1"/>
    </xf>
    <xf numFmtId="167" fontId="4" fillId="3" borderId="0" xfId="1" applyNumberFormat="1" applyFont="1" applyFill="1" applyBorder="1" applyAlignment="1">
      <alignment vertical="center" wrapText="1"/>
    </xf>
    <xf numFmtId="164" fontId="0" fillId="2" borderId="0" xfId="1" applyFont="1" applyFill="1" applyBorder="1"/>
    <xf numFmtId="167" fontId="0" fillId="2" borderId="0" xfId="0" applyNumberFormat="1" applyFill="1" applyBorder="1"/>
    <xf numFmtId="0" fontId="7" fillId="0" borderId="0" xfId="2" applyFont="1" applyFill="1" applyBorder="1" applyAlignment="1">
      <alignment horizontal="center" vertical="center"/>
    </xf>
    <xf numFmtId="14" fontId="0" fillId="0" borderId="0" xfId="0" applyNumberFormat="1" applyFill="1"/>
    <xf numFmtId="167" fontId="0" fillId="0" borderId="0" xfId="0" applyNumberFormat="1" applyFill="1"/>
    <xf numFmtId="0" fontId="4" fillId="2" borderId="0" xfId="0" applyFont="1" applyFill="1"/>
    <xf numFmtId="3" fontId="4" fillId="4" borderId="0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/>
    <xf numFmtId="0" fontId="0" fillId="4" borderId="1" xfId="0" applyFill="1" applyBorder="1"/>
    <xf numFmtId="164" fontId="6" fillId="4" borderId="1" xfId="1" applyFont="1" applyFill="1" applyBorder="1"/>
    <xf numFmtId="164" fontId="0" fillId="4" borderId="1" xfId="1" applyFont="1" applyFill="1" applyBorder="1"/>
    <xf numFmtId="167" fontId="0" fillId="4" borderId="1" xfId="0" applyNumberFormat="1" applyFill="1" applyBorder="1"/>
    <xf numFmtId="39" fontId="4" fillId="4" borderId="1" xfId="1" applyNumberFormat="1" applyFont="1" applyFill="1" applyBorder="1" applyAlignment="1">
      <alignment vertical="center" wrapText="1"/>
    </xf>
    <xf numFmtId="167" fontId="4" fillId="4" borderId="1" xfId="1" applyNumberFormat="1" applyFont="1" applyFill="1" applyBorder="1" applyAlignment="1">
      <alignment vertical="center" wrapText="1"/>
    </xf>
    <xf numFmtId="164" fontId="0" fillId="0" borderId="0" xfId="1" applyFont="1" applyFill="1" applyBorder="1"/>
    <xf numFmtId="16" fontId="0" fillId="0" borderId="0" xfId="0" applyNumberFormat="1" applyFill="1"/>
    <xf numFmtId="164" fontId="6" fillId="0" borderId="0" xfId="1" applyFont="1" applyFill="1"/>
    <xf numFmtId="0" fontId="15" fillId="5" borderId="6" xfId="0" applyFont="1" applyFill="1" applyBorder="1"/>
    <xf numFmtId="0" fontId="16" fillId="5" borderId="8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left"/>
    </xf>
    <xf numFmtId="164" fontId="16" fillId="5" borderId="7" xfId="1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0" fontId="0" fillId="0" borderId="7" xfId="0" applyFill="1" applyBorder="1"/>
    <xf numFmtId="0" fontId="0" fillId="0" borderId="3" xfId="0" applyFill="1" applyBorder="1"/>
    <xf numFmtId="0" fontId="17" fillId="0" borderId="0" xfId="0" applyFont="1" applyBorder="1"/>
    <xf numFmtId="0" fontId="17" fillId="0" borderId="0" xfId="0" applyFont="1"/>
    <xf numFmtId="0" fontId="17" fillId="0" borderId="0" xfId="0" applyFont="1" applyAlignment="1">
      <alignment horizontal="left"/>
    </xf>
    <xf numFmtId="164" fontId="17" fillId="0" borderId="0" xfId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5" fillId="5" borderId="8" xfId="0" applyFont="1" applyFill="1" applyBorder="1"/>
    <xf numFmtId="0" fontId="15" fillId="5" borderId="8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5" fillId="5" borderId="8" xfId="0" applyFont="1" applyFill="1" applyBorder="1" applyAlignment="1">
      <alignment vertical="center"/>
    </xf>
    <xf numFmtId="0" fontId="16" fillId="5" borderId="8" xfId="0" applyFont="1" applyFill="1" applyBorder="1" applyAlignment="1">
      <alignment horizontal="left"/>
    </xf>
    <xf numFmtId="164" fontId="16" fillId="5" borderId="2" xfId="1" applyFont="1" applyFill="1" applyBorder="1" applyAlignment="1">
      <alignment horizontal="center"/>
    </xf>
    <xf numFmtId="164" fontId="16" fillId="5" borderId="2" xfId="1" applyFont="1" applyFill="1" applyBorder="1" applyAlignment="1">
      <alignment horizontal="center" vertical="center"/>
    </xf>
    <xf numFmtId="15" fontId="0" fillId="0" borderId="7" xfId="0" applyNumberFormat="1" applyFill="1" applyBorder="1"/>
    <xf numFmtId="49" fontId="0" fillId="0" borderId="7" xfId="0" applyNumberFormat="1" applyFill="1" applyBorder="1"/>
    <xf numFmtId="15" fontId="0" fillId="0" borderId="7" xfId="0" applyNumberFormat="1" applyFill="1" applyBorder="1" applyAlignment="1">
      <alignment horizontal="left"/>
    </xf>
    <xf numFmtId="164" fontId="0" fillId="0" borderId="7" xfId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1" fillId="0" borderId="7" xfId="0" applyFont="1" applyFill="1" applyBorder="1"/>
    <xf numFmtId="0" fontId="0" fillId="0" borderId="3" xfId="0" applyFont="1" applyFill="1" applyBorder="1" applyAlignment="1">
      <alignment horizontal="center"/>
    </xf>
    <xf numFmtId="0" fontId="0" fillId="6" borderId="7" xfId="0" applyFill="1" applyBorder="1"/>
    <xf numFmtId="0" fontId="0" fillId="6" borderId="3" xfId="0" applyFill="1" applyBorder="1"/>
    <xf numFmtId="44" fontId="11" fillId="6" borderId="7" xfId="0" applyNumberFormat="1" applyFont="1" applyFill="1" applyBorder="1" applyAlignment="1"/>
    <xf numFmtId="0" fontId="0" fillId="0" borderId="0" xfId="0" applyFont="1" applyBorder="1"/>
    <xf numFmtId="49" fontId="0" fillId="0" borderId="0" xfId="0" applyNumberFormat="1" applyFill="1" applyBorder="1"/>
    <xf numFmtId="0" fontId="0" fillId="0" borderId="4" xfId="0" applyFill="1" applyBorder="1"/>
    <xf numFmtId="0" fontId="0" fillId="7" borderId="8" xfId="0" applyFill="1" applyBorder="1"/>
    <xf numFmtId="15" fontId="0" fillId="7" borderId="7" xfId="0" applyNumberFormat="1" applyFill="1" applyBorder="1"/>
    <xf numFmtId="49" fontId="0" fillId="7" borderId="7" xfId="0" applyNumberFormat="1" applyFill="1" applyBorder="1"/>
    <xf numFmtId="15" fontId="0" fillId="7" borderId="7" xfId="0" applyNumberFormat="1" applyFill="1" applyBorder="1" applyAlignment="1">
      <alignment horizontal="left"/>
    </xf>
    <xf numFmtId="164" fontId="0" fillId="7" borderId="7" xfId="1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0" fontId="0" fillId="7" borderId="7" xfId="0" applyFill="1" applyBorder="1"/>
    <xf numFmtId="0" fontId="14" fillId="0" borderId="7" xfId="0" applyFont="1" applyFill="1" applyBorder="1"/>
    <xf numFmtId="0" fontId="15" fillId="8" borderId="8" xfId="0" applyFont="1" applyFill="1" applyBorder="1"/>
    <xf numFmtId="0" fontId="15" fillId="8" borderId="8" xfId="0" applyFont="1" applyFill="1" applyBorder="1" applyAlignment="1">
      <alignment horizontal="center"/>
    </xf>
    <xf numFmtId="0" fontId="19" fillId="8" borderId="7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/>
    </xf>
    <xf numFmtId="0" fontId="15" fillId="8" borderId="7" xfId="0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0" fontId="15" fillId="8" borderId="8" xfId="0" applyFont="1" applyFill="1" applyBorder="1" applyAlignment="1">
      <alignment vertical="center"/>
    </xf>
    <xf numFmtId="0" fontId="16" fillId="8" borderId="8" xfId="0" applyFont="1" applyFill="1" applyBorder="1" applyAlignment="1">
      <alignment horizontal="center"/>
    </xf>
    <xf numFmtId="0" fontId="16" fillId="8" borderId="8" xfId="0" applyFont="1" applyFill="1" applyBorder="1" applyAlignment="1">
      <alignment horizontal="left"/>
    </xf>
    <xf numFmtId="164" fontId="16" fillId="8" borderId="2" xfId="1" applyFont="1" applyFill="1" applyBorder="1" applyAlignment="1">
      <alignment horizontal="center"/>
    </xf>
    <xf numFmtId="164" fontId="16" fillId="8" borderId="2" xfId="1" applyFont="1" applyFill="1" applyBorder="1" applyAlignment="1">
      <alignment horizontal="center" vertical="center"/>
    </xf>
    <xf numFmtId="0" fontId="15" fillId="8" borderId="6" xfId="0" applyFont="1" applyFill="1" applyBorder="1"/>
    <xf numFmtId="0" fontId="16" fillId="8" borderId="6" xfId="0" applyFont="1" applyFill="1" applyBorder="1" applyAlignment="1">
      <alignment horizontal="left"/>
    </xf>
    <xf numFmtId="164" fontId="16" fillId="8" borderId="7" xfId="1" applyFont="1" applyFill="1" applyBorder="1" applyAlignment="1">
      <alignment horizontal="center"/>
    </xf>
    <xf numFmtId="0" fontId="0" fillId="9" borderId="7" xfId="0" applyFill="1" applyBorder="1"/>
    <xf numFmtId="15" fontId="0" fillId="9" borderId="7" xfId="0" applyNumberFormat="1" applyFill="1" applyBorder="1"/>
    <xf numFmtId="15" fontId="0" fillId="9" borderId="7" xfId="0" applyNumberFormat="1" applyFill="1" applyBorder="1" applyAlignment="1">
      <alignment horizontal="left"/>
    </xf>
    <xf numFmtId="164" fontId="0" fillId="9" borderId="7" xfId="1" applyFont="1" applyFill="1" applyBorder="1" applyAlignment="1">
      <alignment horizontal="center"/>
    </xf>
    <xf numFmtId="0" fontId="0" fillId="9" borderId="3" xfId="0" applyFill="1" applyBorder="1"/>
    <xf numFmtId="0" fontId="0" fillId="10" borderId="7" xfId="0" applyFill="1" applyBorder="1"/>
    <xf numFmtId="15" fontId="0" fillId="10" borderId="7" xfId="0" applyNumberFormat="1" applyFill="1" applyBorder="1"/>
    <xf numFmtId="15" fontId="0" fillId="10" borderId="7" xfId="0" applyNumberFormat="1" applyFill="1" applyBorder="1" applyAlignment="1">
      <alignment horizontal="left"/>
    </xf>
    <xf numFmtId="164" fontId="0" fillId="10" borderId="7" xfId="1" applyFont="1" applyFill="1" applyBorder="1" applyAlignment="1">
      <alignment horizontal="center"/>
    </xf>
    <xf numFmtId="0" fontId="0" fillId="10" borderId="7" xfId="0" applyFont="1" applyFill="1" applyBorder="1" applyAlignment="1">
      <alignment horizontal="center"/>
    </xf>
    <xf numFmtId="0" fontId="0" fillId="10" borderId="3" xfId="0" applyFill="1" applyBorder="1"/>
    <xf numFmtId="0" fontId="14" fillId="10" borderId="7" xfId="0" applyFont="1" applyFill="1" applyBorder="1"/>
    <xf numFmtId="0" fontId="0" fillId="0" borderId="7" xfId="0" applyBorder="1"/>
    <xf numFmtId="16" fontId="0" fillId="0" borderId="7" xfId="0" applyNumberFormat="1" applyBorder="1"/>
    <xf numFmtId="164" fontId="16" fillId="8" borderId="6" xfId="1" applyFont="1" applyFill="1" applyBorder="1" applyAlignment="1">
      <alignment horizontal="center"/>
    </xf>
    <xf numFmtId="164" fontId="16" fillId="8" borderId="8" xfId="1" applyFont="1" applyFill="1" applyBorder="1" applyAlignment="1">
      <alignment horizontal="center"/>
    </xf>
    <xf numFmtId="44" fontId="11" fillId="6" borderId="3" xfId="0" applyNumberFormat="1" applyFont="1" applyFill="1" applyBorder="1" applyAlignment="1"/>
    <xf numFmtId="0" fontId="0" fillId="11" borderId="7" xfId="0" applyFill="1" applyBorder="1"/>
    <xf numFmtId="14" fontId="0" fillId="11" borderId="7" xfId="0" applyNumberFormat="1" applyFill="1" applyBorder="1"/>
    <xf numFmtId="164" fontId="0" fillId="11" borderId="7" xfId="1" applyFont="1" applyFill="1" applyBorder="1" applyAlignment="1">
      <alignment horizontal="center"/>
    </xf>
    <xf numFmtId="14" fontId="0" fillId="10" borderId="7" xfId="0" applyNumberFormat="1" applyFill="1" applyBorder="1"/>
    <xf numFmtId="0" fontId="0" fillId="12" borderId="7" xfId="0" applyFill="1" applyBorder="1"/>
    <xf numFmtId="164" fontId="0" fillId="12" borderId="7" xfId="1" applyFont="1" applyFill="1" applyBorder="1" applyAlignment="1">
      <alignment horizontal="center"/>
    </xf>
    <xf numFmtId="17" fontId="0" fillId="12" borderId="7" xfId="0" applyNumberFormat="1" applyFill="1" applyBorder="1"/>
    <xf numFmtId="14" fontId="0" fillId="12" borderId="7" xfId="0" applyNumberFormat="1" applyFill="1" applyBorder="1"/>
    <xf numFmtId="17" fontId="11" fillId="0" borderId="3" xfId="0" applyNumberFormat="1" applyFont="1" applyFill="1" applyBorder="1" applyAlignment="1">
      <alignment horizontal="center"/>
    </xf>
    <xf numFmtId="17" fontId="11" fillId="0" borderId="4" xfId="0" applyNumberFormat="1" applyFont="1" applyFill="1" applyBorder="1" applyAlignment="1">
      <alignment horizontal="center"/>
    </xf>
    <xf numFmtId="17" fontId="11" fillId="0" borderId="5" xfId="0" applyNumberFormat="1" applyFont="1" applyFill="1" applyBorder="1" applyAlignment="1">
      <alignment horizontal="center"/>
    </xf>
    <xf numFmtId="17" fontId="11" fillId="6" borderId="3" xfId="0" applyNumberFormat="1" applyFont="1" applyFill="1" applyBorder="1" applyAlignment="1">
      <alignment horizontal="center"/>
    </xf>
    <xf numFmtId="17" fontId="11" fillId="6" borderId="4" xfId="0" applyNumberFormat="1" applyFont="1" applyFill="1" applyBorder="1" applyAlignment="1">
      <alignment horizontal="center"/>
    </xf>
    <xf numFmtId="17" fontId="11" fillId="6" borderId="5" xfId="0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0" fontId="9" fillId="0" borderId="6" xfId="2" applyFont="1" applyFill="1" applyBorder="1" applyAlignment="1">
      <alignment horizontal="center"/>
    </xf>
    <xf numFmtId="4" fontId="8" fillId="0" borderId="2" xfId="2" applyNumberFormat="1" applyFont="1" applyFill="1" applyBorder="1" applyAlignment="1">
      <alignment horizontal="center" vertical="center" wrapText="1"/>
    </xf>
    <xf numFmtId="4" fontId="8" fillId="0" borderId="6" xfId="2" applyNumberFormat="1" applyFont="1" applyFill="1" applyBorder="1" applyAlignment="1">
      <alignment horizontal="center" vertical="center" wrapText="1"/>
    </xf>
    <xf numFmtId="4" fontId="8" fillId="0" borderId="3" xfId="2" applyNumberFormat="1" applyFont="1" applyFill="1" applyBorder="1" applyAlignment="1">
      <alignment horizontal="center" vertical="center" wrapText="1"/>
    </xf>
    <xf numFmtId="4" fontId="8" fillId="0" borderId="5" xfId="2" applyNumberFormat="1" applyFont="1" applyFill="1" applyBorder="1" applyAlignment="1">
      <alignment horizontal="center" vertical="center" wrapText="1"/>
    </xf>
    <xf numFmtId="4" fontId="8" fillId="0" borderId="3" xfId="2" applyNumberFormat="1" applyFont="1" applyBorder="1" applyAlignment="1">
      <alignment horizontal="center" wrapText="1"/>
    </xf>
    <xf numFmtId="4" fontId="8" fillId="0" borderId="5" xfId="2" applyNumberFormat="1" applyFont="1" applyBorder="1" applyAlignment="1">
      <alignment horizontal="center" wrapText="1"/>
    </xf>
    <xf numFmtId="0" fontId="8" fillId="0" borderId="2" xfId="2" applyFont="1" applyFill="1" applyBorder="1" applyAlignment="1">
      <alignment horizontal="center" wrapText="1"/>
    </xf>
    <xf numFmtId="0" fontId="8" fillId="0" borderId="6" xfId="2" applyFont="1" applyFill="1" applyBorder="1" applyAlignment="1">
      <alignment horizontal="center" wrapText="1"/>
    </xf>
    <xf numFmtId="0" fontId="8" fillId="0" borderId="2" xfId="2" applyFont="1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4" fontId="8" fillId="0" borderId="7" xfId="2" applyNumberFormat="1" applyFont="1" applyFill="1" applyBorder="1" applyAlignment="1">
      <alignment horizontal="center" wrapText="1"/>
    </xf>
    <xf numFmtId="4" fontId="8" fillId="0" borderId="7" xfId="2" applyNumberFormat="1" applyFont="1" applyFill="1" applyBorder="1" applyAlignment="1">
      <alignment horizontal="center" vertical="center" wrapText="1"/>
    </xf>
    <xf numFmtId="4" fontId="8" fillId="0" borderId="7" xfId="2" applyNumberFormat="1" applyFont="1" applyBorder="1" applyAlignment="1">
      <alignment horizontal="center" wrapText="1"/>
    </xf>
    <xf numFmtId="0" fontId="8" fillId="0" borderId="7" xfId="2" applyFont="1" applyFill="1" applyBorder="1" applyAlignment="1">
      <alignment horizontal="center" wrapText="1"/>
    </xf>
    <xf numFmtId="17" fontId="11" fillId="0" borderId="7" xfId="0" applyNumberFormat="1" applyFont="1" applyFill="1" applyBorder="1" applyAlignment="1">
      <alignment horizontal="center"/>
    </xf>
  </cellXfs>
  <cellStyles count="5">
    <cellStyle name="Excel Built-in Normal" xfId="2"/>
    <cellStyle name="Moneda" xfId="1" builtinId="4"/>
    <cellStyle name="Normal" xfId="0" builtinId="0"/>
    <cellStyle name="Normal 2" xfId="3"/>
    <cellStyle name="Porcentaje" xfId="4" builtinId="5"/>
  </cellStyles>
  <dxfs count="45"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workbookViewId="0">
      <selection activeCell="M11" sqref="M11"/>
    </sheetView>
  </sheetViews>
  <sheetFormatPr baseColWidth="10" defaultColWidth="10.7109375" defaultRowHeight="15" x14ac:dyDescent="0.25"/>
  <cols>
    <col min="1" max="1" width="14.85546875" customWidth="1"/>
    <col min="2" max="2" width="12.85546875" customWidth="1"/>
    <col min="3" max="3" width="37.5703125" bestFit="1" customWidth="1"/>
    <col min="4" max="4" width="10.5703125" bestFit="1" customWidth="1"/>
    <col min="5" max="5" width="9.85546875" bestFit="1" customWidth="1"/>
    <col min="6" max="6" width="15.85546875" bestFit="1" customWidth="1"/>
    <col min="7" max="7" width="13.140625" customWidth="1"/>
    <col min="8" max="8" width="9.7109375" bestFit="1" customWidth="1"/>
    <col min="9" max="9" width="13.85546875" bestFit="1" customWidth="1"/>
    <col min="10" max="10" width="11.5703125" bestFit="1" customWidth="1"/>
    <col min="12" max="12" width="23.85546875" style="56" hidden="1" customWidth="1"/>
    <col min="13" max="13" width="16.28515625" customWidth="1"/>
  </cols>
  <sheetData>
    <row r="1" spans="1:13" ht="23.25" customHeight="1" x14ac:dyDescent="0.25">
      <c r="C1" s="91"/>
      <c r="D1" s="92" t="s">
        <v>31</v>
      </c>
      <c r="E1" s="92" t="s">
        <v>32</v>
      </c>
      <c r="F1" s="93" t="s">
        <v>33</v>
      </c>
      <c r="G1" s="94" t="s">
        <v>34</v>
      </c>
      <c r="H1" s="94" t="s">
        <v>34</v>
      </c>
      <c r="I1" s="94" t="s">
        <v>34</v>
      </c>
      <c r="J1" s="94" t="s">
        <v>35</v>
      </c>
      <c r="K1" s="95" t="s">
        <v>36</v>
      </c>
      <c r="L1" s="95" t="s">
        <v>37</v>
      </c>
      <c r="M1" s="92"/>
    </row>
    <row r="2" spans="1:13" s="99" customFormat="1" ht="23.25" x14ac:dyDescent="0.35">
      <c r="A2" s="98"/>
      <c r="F2" s="100"/>
      <c r="G2" s="101"/>
      <c r="H2" s="101"/>
      <c r="I2" s="101"/>
      <c r="J2" s="101"/>
      <c r="K2" s="102"/>
      <c r="L2" s="56"/>
    </row>
    <row r="3" spans="1:13" ht="23.25" x14ac:dyDescent="0.35">
      <c r="A3" s="32"/>
      <c r="C3" s="103" t="s">
        <v>40</v>
      </c>
    </row>
    <row r="4" spans="1:13" x14ac:dyDescent="0.25">
      <c r="A4" t="s">
        <v>41</v>
      </c>
    </row>
    <row r="5" spans="1:13" ht="18" x14ac:dyDescent="0.25">
      <c r="A5" s="104"/>
      <c r="B5" s="105" t="s">
        <v>42</v>
      </c>
      <c r="C5" s="106" t="s">
        <v>43</v>
      </c>
      <c r="D5" s="107"/>
      <c r="E5" s="107"/>
      <c r="F5" s="108"/>
      <c r="G5" s="108"/>
      <c r="H5" s="108"/>
      <c r="I5" s="108"/>
      <c r="J5" s="108"/>
      <c r="K5" s="108"/>
      <c r="L5" s="95"/>
      <c r="M5" s="95"/>
    </row>
    <row r="6" spans="1:13" ht="23.25" customHeight="1" x14ac:dyDescent="0.25">
      <c r="A6" s="109" t="s">
        <v>44</v>
      </c>
      <c r="B6" s="105" t="s">
        <v>45</v>
      </c>
      <c r="C6" s="104"/>
      <c r="D6" s="92" t="s">
        <v>31</v>
      </c>
      <c r="E6" s="92" t="s">
        <v>46</v>
      </c>
      <c r="F6" s="110" t="s">
        <v>33</v>
      </c>
      <c r="G6" s="111" t="s">
        <v>47</v>
      </c>
      <c r="H6" s="111" t="s">
        <v>48</v>
      </c>
      <c r="I6" s="112" t="s">
        <v>49</v>
      </c>
      <c r="J6" s="111" t="s">
        <v>50</v>
      </c>
      <c r="K6" s="92" t="s">
        <v>36</v>
      </c>
      <c r="L6" s="92" t="s">
        <v>37</v>
      </c>
      <c r="M6" s="92" t="s">
        <v>51</v>
      </c>
    </row>
    <row r="7" spans="1:13" x14ac:dyDescent="0.25">
      <c r="A7" s="32"/>
    </row>
    <row r="9" spans="1:13" s="56" customFormat="1" x14ac:dyDescent="0.25">
      <c r="A9" s="96"/>
      <c r="B9" s="96"/>
      <c r="C9" s="96"/>
      <c r="D9" s="113"/>
      <c r="E9" s="114"/>
      <c r="F9" s="115"/>
      <c r="G9" s="116"/>
      <c r="H9" s="116"/>
      <c r="I9" s="116"/>
      <c r="J9" s="116"/>
      <c r="K9" s="117"/>
      <c r="L9" s="96"/>
      <c r="M9" s="96"/>
    </row>
    <row r="10" spans="1:13" s="56" customFormat="1" x14ac:dyDescent="0.25">
      <c r="A10" s="96"/>
      <c r="B10" s="96"/>
      <c r="C10" s="118" t="s">
        <v>96</v>
      </c>
      <c r="D10" s="113"/>
      <c r="E10" s="114"/>
      <c r="F10" s="115"/>
      <c r="G10" s="116">
        <v>0</v>
      </c>
      <c r="H10" s="116">
        <f>G10*13%</f>
        <v>0</v>
      </c>
      <c r="I10" s="116">
        <f>G10*1%</f>
        <v>0</v>
      </c>
      <c r="J10" s="116">
        <f t="shared" ref="J10:J17" si="0">G10+H10-I10</f>
        <v>0</v>
      </c>
      <c r="K10" s="117"/>
      <c r="L10" s="96"/>
      <c r="M10" s="96"/>
    </row>
    <row r="11" spans="1:13" s="56" customFormat="1" x14ac:dyDescent="0.25">
      <c r="A11" s="96"/>
      <c r="B11" s="97"/>
      <c r="C11" s="96" t="s">
        <v>82</v>
      </c>
      <c r="D11" s="113">
        <v>43992</v>
      </c>
      <c r="E11" s="114" t="s">
        <v>83</v>
      </c>
      <c r="F11" s="115">
        <v>44027</v>
      </c>
      <c r="G11" s="116">
        <v>140</v>
      </c>
      <c r="H11" s="116">
        <f>G11*13%</f>
        <v>18.2</v>
      </c>
      <c r="I11" s="116">
        <f>G11*1%</f>
        <v>1.4000000000000001</v>
      </c>
      <c r="J11" s="116">
        <f t="shared" si="0"/>
        <v>156.79999999999998</v>
      </c>
      <c r="K11" s="117">
        <v>298</v>
      </c>
      <c r="L11" s="97" t="s">
        <v>84</v>
      </c>
      <c r="M11" s="133" t="s">
        <v>38</v>
      </c>
    </row>
    <row r="12" spans="1:13" s="56" customFormat="1" x14ac:dyDescent="0.25">
      <c r="A12" s="96"/>
      <c r="B12" s="97"/>
      <c r="C12" s="96" t="s">
        <v>39</v>
      </c>
      <c r="D12" s="113">
        <v>43992</v>
      </c>
      <c r="E12" s="114" t="s">
        <v>85</v>
      </c>
      <c r="F12" s="115">
        <v>43994</v>
      </c>
      <c r="G12" s="116">
        <v>330</v>
      </c>
      <c r="H12" s="116">
        <f>G12*13%</f>
        <v>42.9</v>
      </c>
      <c r="I12" s="116">
        <f>G12*1%</f>
        <v>3.3000000000000003</v>
      </c>
      <c r="J12" s="116">
        <f t="shared" si="0"/>
        <v>369.59999999999997</v>
      </c>
      <c r="K12" s="117">
        <v>299</v>
      </c>
      <c r="L12" s="97" t="s">
        <v>86</v>
      </c>
      <c r="M12" s="96" t="s">
        <v>15</v>
      </c>
    </row>
    <row r="13" spans="1:13" s="56" customFormat="1" x14ac:dyDescent="0.25">
      <c r="A13" s="96"/>
      <c r="B13" s="97"/>
      <c r="C13" s="96" t="s">
        <v>39</v>
      </c>
      <c r="D13" s="113">
        <v>43993</v>
      </c>
      <c r="E13" s="114" t="s">
        <v>85</v>
      </c>
      <c r="F13" s="115"/>
      <c r="G13" s="116">
        <v>45</v>
      </c>
      <c r="H13" s="116">
        <f>G13*13%</f>
        <v>5.8500000000000005</v>
      </c>
      <c r="I13" s="116">
        <f>G13*0%</f>
        <v>0</v>
      </c>
      <c r="J13" s="116">
        <f t="shared" si="0"/>
        <v>50.85</v>
      </c>
      <c r="K13" s="117">
        <v>300</v>
      </c>
      <c r="L13" s="97" t="s">
        <v>87</v>
      </c>
      <c r="M13" s="96" t="s">
        <v>15</v>
      </c>
    </row>
    <row r="14" spans="1:13" s="56" customFormat="1" x14ac:dyDescent="0.25">
      <c r="A14" s="96"/>
      <c r="B14" s="97"/>
      <c r="C14" s="96" t="s">
        <v>88</v>
      </c>
      <c r="D14" s="113">
        <v>43997</v>
      </c>
      <c r="E14" s="114"/>
      <c r="F14" s="115"/>
      <c r="G14" s="116">
        <v>45</v>
      </c>
      <c r="H14" s="116">
        <f>G14*13%</f>
        <v>5.8500000000000005</v>
      </c>
      <c r="I14" s="116">
        <f>G14*0%</f>
        <v>0</v>
      </c>
      <c r="J14" s="116">
        <f t="shared" si="0"/>
        <v>50.85</v>
      </c>
      <c r="K14" s="117">
        <v>301</v>
      </c>
      <c r="L14" s="125" t="s">
        <v>89</v>
      </c>
      <c r="M14" s="133" t="s">
        <v>95</v>
      </c>
    </row>
    <row r="15" spans="1:13" s="56" customFormat="1" x14ac:dyDescent="0.25">
      <c r="A15" s="96"/>
      <c r="B15" s="97"/>
      <c r="C15" s="96" t="s">
        <v>90</v>
      </c>
      <c r="D15" s="113">
        <v>43998</v>
      </c>
      <c r="E15" s="114" t="s">
        <v>30</v>
      </c>
      <c r="F15" s="115">
        <v>43998</v>
      </c>
      <c r="G15" s="116">
        <v>389.85</v>
      </c>
      <c r="H15" s="116">
        <f>G15*0%</f>
        <v>0</v>
      </c>
      <c r="I15" s="116">
        <f>G15*0%</f>
        <v>0</v>
      </c>
      <c r="J15" s="116">
        <f t="shared" si="0"/>
        <v>389.85</v>
      </c>
      <c r="K15" s="117" t="s">
        <v>30</v>
      </c>
      <c r="L15" s="125" t="s">
        <v>91</v>
      </c>
      <c r="M15" s="96" t="s">
        <v>30</v>
      </c>
    </row>
    <row r="16" spans="1:13" s="56" customFormat="1" x14ac:dyDescent="0.25">
      <c r="A16" s="96"/>
      <c r="B16" s="97"/>
      <c r="C16" s="96" t="s">
        <v>82</v>
      </c>
      <c r="D16" s="113">
        <v>44003</v>
      </c>
      <c r="E16" s="114" t="s">
        <v>92</v>
      </c>
      <c r="F16" s="115">
        <v>44033</v>
      </c>
      <c r="G16" s="116">
        <v>200</v>
      </c>
      <c r="H16" s="116">
        <f>G16*13%</f>
        <v>26</v>
      </c>
      <c r="I16" s="116">
        <f>G16*0%</f>
        <v>0</v>
      </c>
      <c r="J16" s="116">
        <f t="shared" si="0"/>
        <v>226</v>
      </c>
      <c r="K16" s="117">
        <v>302</v>
      </c>
      <c r="L16" s="125" t="s">
        <v>93</v>
      </c>
      <c r="M16" s="133" t="s">
        <v>38</v>
      </c>
    </row>
    <row r="17" spans="1:16384" s="56" customFormat="1" x14ac:dyDescent="0.25">
      <c r="A17" s="96"/>
      <c r="B17" s="96"/>
      <c r="C17" s="96"/>
      <c r="D17" s="113"/>
      <c r="E17" s="114"/>
      <c r="F17" s="115"/>
      <c r="G17" s="116">
        <v>0</v>
      </c>
      <c r="H17" s="116">
        <f>G17*13%</f>
        <v>0</v>
      </c>
      <c r="I17" s="116">
        <f>G17*0%</f>
        <v>0</v>
      </c>
      <c r="J17" s="116">
        <f t="shared" si="0"/>
        <v>0</v>
      </c>
      <c r="K17" s="119"/>
      <c r="L17" s="96"/>
      <c r="M17" s="97"/>
    </row>
    <row r="18" spans="1:16384" s="56" customFormat="1" x14ac:dyDescent="0.25">
      <c r="A18" s="120"/>
      <c r="B18" s="121"/>
      <c r="C18" s="176" t="s">
        <v>94</v>
      </c>
      <c r="D18" s="177"/>
      <c r="E18" s="177"/>
      <c r="F18" s="178"/>
      <c r="G18" s="122">
        <f>SUM(G10:G17)</f>
        <v>1149.8499999999999</v>
      </c>
      <c r="H18" s="122">
        <f>SUM(H10:H17)</f>
        <v>98.799999999999983</v>
      </c>
      <c r="I18" s="122">
        <f>SUM(I10:I17)</f>
        <v>4.7</v>
      </c>
      <c r="J18" s="122">
        <f>SUM(J10:J17)</f>
        <v>1243.95</v>
      </c>
      <c r="K18" s="176"/>
      <c r="L18" s="177"/>
      <c r="M18" s="173"/>
      <c r="N18" s="174"/>
      <c r="O18" s="174"/>
      <c r="P18" s="175"/>
      <c r="Q18" s="173"/>
      <c r="R18" s="174"/>
      <c r="S18" s="174"/>
      <c r="T18" s="175"/>
      <c r="U18" s="173" t="s">
        <v>53</v>
      </c>
      <c r="V18" s="174"/>
      <c r="W18" s="174"/>
      <c r="X18" s="175"/>
      <c r="Y18" s="173" t="s">
        <v>53</v>
      </c>
      <c r="Z18" s="174"/>
      <c r="AA18" s="174"/>
      <c r="AB18" s="175"/>
      <c r="AC18" s="173" t="s">
        <v>53</v>
      </c>
      <c r="AD18" s="174"/>
      <c r="AE18" s="174"/>
      <c r="AF18" s="175"/>
      <c r="AG18" s="173" t="s">
        <v>53</v>
      </c>
      <c r="AH18" s="174"/>
      <c r="AI18" s="174"/>
      <c r="AJ18" s="175"/>
      <c r="AK18" s="173" t="s">
        <v>53</v>
      </c>
      <c r="AL18" s="174"/>
      <c r="AM18" s="174"/>
      <c r="AN18" s="175"/>
      <c r="AO18" s="173" t="s">
        <v>53</v>
      </c>
      <c r="AP18" s="174"/>
      <c r="AQ18" s="174"/>
      <c r="AR18" s="175"/>
      <c r="AS18" s="173" t="s">
        <v>53</v>
      </c>
      <c r="AT18" s="174"/>
      <c r="AU18" s="174"/>
      <c r="AV18" s="175"/>
      <c r="AW18" s="173" t="s">
        <v>53</v>
      </c>
      <c r="AX18" s="174"/>
      <c r="AY18" s="174"/>
      <c r="AZ18" s="175"/>
      <c r="BA18" s="173" t="s">
        <v>53</v>
      </c>
      <c r="BB18" s="174"/>
      <c r="BC18" s="174"/>
      <c r="BD18" s="175"/>
      <c r="BE18" s="173" t="s">
        <v>53</v>
      </c>
      <c r="BF18" s="174"/>
      <c r="BG18" s="174"/>
      <c r="BH18" s="175"/>
      <c r="BI18" s="173" t="s">
        <v>53</v>
      </c>
      <c r="BJ18" s="174"/>
      <c r="BK18" s="174"/>
      <c r="BL18" s="175"/>
      <c r="BM18" s="173" t="s">
        <v>53</v>
      </c>
      <c r="BN18" s="174"/>
      <c r="BO18" s="174"/>
      <c r="BP18" s="175"/>
      <c r="BQ18" s="173" t="s">
        <v>53</v>
      </c>
      <c r="BR18" s="174"/>
      <c r="BS18" s="174"/>
      <c r="BT18" s="175"/>
      <c r="BU18" s="173" t="s">
        <v>53</v>
      </c>
      <c r="BV18" s="174"/>
      <c r="BW18" s="174"/>
      <c r="BX18" s="175"/>
      <c r="BY18" s="173" t="s">
        <v>53</v>
      </c>
      <c r="BZ18" s="174"/>
      <c r="CA18" s="174"/>
      <c r="CB18" s="175"/>
      <c r="CC18" s="173" t="s">
        <v>53</v>
      </c>
      <c r="CD18" s="174"/>
      <c r="CE18" s="174"/>
      <c r="CF18" s="175"/>
      <c r="CG18" s="173" t="s">
        <v>53</v>
      </c>
      <c r="CH18" s="174"/>
      <c r="CI18" s="174"/>
      <c r="CJ18" s="175"/>
      <c r="CK18" s="173" t="s">
        <v>53</v>
      </c>
      <c r="CL18" s="174"/>
      <c r="CM18" s="174"/>
      <c r="CN18" s="175"/>
      <c r="CO18" s="173" t="s">
        <v>53</v>
      </c>
      <c r="CP18" s="174"/>
      <c r="CQ18" s="174"/>
      <c r="CR18" s="175"/>
      <c r="CS18" s="173" t="s">
        <v>53</v>
      </c>
      <c r="CT18" s="174"/>
      <c r="CU18" s="174"/>
      <c r="CV18" s="175"/>
      <c r="CW18" s="173" t="s">
        <v>53</v>
      </c>
      <c r="CX18" s="174"/>
      <c r="CY18" s="174"/>
      <c r="CZ18" s="175"/>
      <c r="DA18" s="173" t="s">
        <v>53</v>
      </c>
      <c r="DB18" s="174"/>
      <c r="DC18" s="174"/>
      <c r="DD18" s="175"/>
      <c r="DE18" s="173" t="s">
        <v>53</v>
      </c>
      <c r="DF18" s="174"/>
      <c r="DG18" s="174"/>
      <c r="DH18" s="175"/>
      <c r="DI18" s="173" t="s">
        <v>53</v>
      </c>
      <c r="DJ18" s="174"/>
      <c r="DK18" s="174"/>
      <c r="DL18" s="175"/>
      <c r="DM18" s="173" t="s">
        <v>53</v>
      </c>
      <c r="DN18" s="174"/>
      <c r="DO18" s="174"/>
      <c r="DP18" s="175"/>
      <c r="DQ18" s="173" t="s">
        <v>53</v>
      </c>
      <c r="DR18" s="174"/>
      <c r="DS18" s="174"/>
      <c r="DT18" s="175"/>
      <c r="DU18" s="173" t="s">
        <v>53</v>
      </c>
      <c r="DV18" s="174"/>
      <c r="DW18" s="174"/>
      <c r="DX18" s="175"/>
      <c r="DY18" s="173" t="s">
        <v>53</v>
      </c>
      <c r="DZ18" s="174"/>
      <c r="EA18" s="174"/>
      <c r="EB18" s="175"/>
      <c r="EC18" s="173" t="s">
        <v>53</v>
      </c>
      <c r="ED18" s="174"/>
      <c r="EE18" s="174"/>
      <c r="EF18" s="175"/>
      <c r="EG18" s="173" t="s">
        <v>53</v>
      </c>
      <c r="EH18" s="174"/>
      <c r="EI18" s="174"/>
      <c r="EJ18" s="175"/>
      <c r="EK18" s="173" t="s">
        <v>53</v>
      </c>
      <c r="EL18" s="174"/>
      <c r="EM18" s="174"/>
      <c r="EN18" s="175"/>
      <c r="EO18" s="173" t="s">
        <v>53</v>
      </c>
      <c r="EP18" s="174"/>
      <c r="EQ18" s="174"/>
      <c r="ER18" s="175"/>
      <c r="ES18" s="173" t="s">
        <v>53</v>
      </c>
      <c r="ET18" s="174"/>
      <c r="EU18" s="174"/>
      <c r="EV18" s="175"/>
      <c r="EW18" s="173" t="s">
        <v>53</v>
      </c>
      <c r="EX18" s="174"/>
      <c r="EY18" s="174"/>
      <c r="EZ18" s="175"/>
      <c r="FA18" s="173" t="s">
        <v>53</v>
      </c>
      <c r="FB18" s="174"/>
      <c r="FC18" s="174"/>
      <c r="FD18" s="175"/>
      <c r="FE18" s="173" t="s">
        <v>53</v>
      </c>
      <c r="FF18" s="174"/>
      <c r="FG18" s="174"/>
      <c r="FH18" s="175"/>
      <c r="FI18" s="173" t="s">
        <v>53</v>
      </c>
      <c r="FJ18" s="174"/>
      <c r="FK18" s="174"/>
      <c r="FL18" s="175"/>
      <c r="FM18" s="173" t="s">
        <v>53</v>
      </c>
      <c r="FN18" s="174"/>
      <c r="FO18" s="174"/>
      <c r="FP18" s="175"/>
      <c r="FQ18" s="173" t="s">
        <v>53</v>
      </c>
      <c r="FR18" s="174"/>
      <c r="FS18" s="174"/>
      <c r="FT18" s="175"/>
      <c r="FU18" s="173" t="s">
        <v>53</v>
      </c>
      <c r="FV18" s="174"/>
      <c r="FW18" s="174"/>
      <c r="FX18" s="175"/>
      <c r="FY18" s="173" t="s">
        <v>53</v>
      </c>
      <c r="FZ18" s="174"/>
      <c r="GA18" s="174"/>
      <c r="GB18" s="175"/>
      <c r="GC18" s="173" t="s">
        <v>53</v>
      </c>
      <c r="GD18" s="174"/>
      <c r="GE18" s="174"/>
      <c r="GF18" s="175"/>
      <c r="GG18" s="173" t="s">
        <v>53</v>
      </c>
      <c r="GH18" s="174"/>
      <c r="GI18" s="174"/>
      <c r="GJ18" s="175"/>
      <c r="GK18" s="173" t="s">
        <v>53</v>
      </c>
      <c r="GL18" s="174"/>
      <c r="GM18" s="174"/>
      <c r="GN18" s="175"/>
      <c r="GO18" s="173" t="s">
        <v>53</v>
      </c>
      <c r="GP18" s="174"/>
      <c r="GQ18" s="174"/>
      <c r="GR18" s="175"/>
      <c r="GS18" s="173" t="s">
        <v>53</v>
      </c>
      <c r="GT18" s="174"/>
      <c r="GU18" s="174"/>
      <c r="GV18" s="175"/>
      <c r="GW18" s="173" t="s">
        <v>53</v>
      </c>
      <c r="GX18" s="174"/>
      <c r="GY18" s="174"/>
      <c r="GZ18" s="175"/>
      <c r="HA18" s="173" t="s">
        <v>53</v>
      </c>
      <c r="HB18" s="174"/>
      <c r="HC18" s="174"/>
      <c r="HD18" s="175"/>
      <c r="HE18" s="173" t="s">
        <v>53</v>
      </c>
      <c r="HF18" s="174"/>
      <c r="HG18" s="174"/>
      <c r="HH18" s="175"/>
      <c r="HI18" s="173" t="s">
        <v>53</v>
      </c>
      <c r="HJ18" s="174"/>
      <c r="HK18" s="174"/>
      <c r="HL18" s="175"/>
      <c r="HM18" s="173" t="s">
        <v>53</v>
      </c>
      <c r="HN18" s="174"/>
      <c r="HO18" s="174"/>
      <c r="HP18" s="175"/>
      <c r="HQ18" s="173" t="s">
        <v>53</v>
      </c>
      <c r="HR18" s="174"/>
      <c r="HS18" s="174"/>
      <c r="HT18" s="175"/>
      <c r="HU18" s="173" t="s">
        <v>53</v>
      </c>
      <c r="HV18" s="174"/>
      <c r="HW18" s="174"/>
      <c r="HX18" s="175"/>
      <c r="HY18" s="173" t="s">
        <v>53</v>
      </c>
      <c r="HZ18" s="174"/>
      <c r="IA18" s="174"/>
      <c r="IB18" s="175"/>
      <c r="IC18" s="173" t="s">
        <v>53</v>
      </c>
      <c r="ID18" s="174"/>
      <c r="IE18" s="174"/>
      <c r="IF18" s="175"/>
      <c r="IG18" s="173" t="s">
        <v>53</v>
      </c>
      <c r="IH18" s="174"/>
      <c r="II18" s="174"/>
      <c r="IJ18" s="175"/>
      <c r="IK18" s="173" t="s">
        <v>53</v>
      </c>
      <c r="IL18" s="174"/>
      <c r="IM18" s="174"/>
      <c r="IN18" s="175"/>
      <c r="IO18" s="173" t="s">
        <v>53</v>
      </c>
      <c r="IP18" s="174"/>
      <c r="IQ18" s="174"/>
      <c r="IR18" s="175"/>
      <c r="IS18" s="173" t="s">
        <v>53</v>
      </c>
      <c r="IT18" s="174"/>
      <c r="IU18" s="174"/>
      <c r="IV18" s="175"/>
      <c r="IW18" s="173" t="s">
        <v>53</v>
      </c>
      <c r="IX18" s="174"/>
      <c r="IY18" s="174"/>
      <c r="IZ18" s="175"/>
      <c r="JA18" s="173" t="s">
        <v>53</v>
      </c>
      <c r="JB18" s="174"/>
      <c r="JC18" s="174"/>
      <c r="JD18" s="175"/>
      <c r="JE18" s="173" t="s">
        <v>53</v>
      </c>
      <c r="JF18" s="174"/>
      <c r="JG18" s="174"/>
      <c r="JH18" s="175"/>
      <c r="JI18" s="173" t="s">
        <v>53</v>
      </c>
      <c r="JJ18" s="174"/>
      <c r="JK18" s="174"/>
      <c r="JL18" s="175"/>
      <c r="JM18" s="173" t="s">
        <v>53</v>
      </c>
      <c r="JN18" s="174"/>
      <c r="JO18" s="174"/>
      <c r="JP18" s="175"/>
      <c r="JQ18" s="173" t="s">
        <v>53</v>
      </c>
      <c r="JR18" s="174"/>
      <c r="JS18" s="174"/>
      <c r="JT18" s="175"/>
      <c r="JU18" s="173" t="s">
        <v>53</v>
      </c>
      <c r="JV18" s="174"/>
      <c r="JW18" s="174"/>
      <c r="JX18" s="175"/>
      <c r="JY18" s="173" t="s">
        <v>53</v>
      </c>
      <c r="JZ18" s="174"/>
      <c r="KA18" s="174"/>
      <c r="KB18" s="175"/>
      <c r="KC18" s="173" t="s">
        <v>53</v>
      </c>
      <c r="KD18" s="174"/>
      <c r="KE18" s="174"/>
      <c r="KF18" s="175"/>
      <c r="KG18" s="173" t="s">
        <v>53</v>
      </c>
      <c r="KH18" s="174"/>
      <c r="KI18" s="174"/>
      <c r="KJ18" s="175"/>
      <c r="KK18" s="173" t="s">
        <v>53</v>
      </c>
      <c r="KL18" s="174"/>
      <c r="KM18" s="174"/>
      <c r="KN18" s="175"/>
      <c r="KO18" s="173" t="s">
        <v>53</v>
      </c>
      <c r="KP18" s="174"/>
      <c r="KQ18" s="174"/>
      <c r="KR18" s="175"/>
      <c r="KS18" s="173" t="s">
        <v>53</v>
      </c>
      <c r="KT18" s="174"/>
      <c r="KU18" s="174"/>
      <c r="KV18" s="175"/>
      <c r="KW18" s="173" t="s">
        <v>53</v>
      </c>
      <c r="KX18" s="174"/>
      <c r="KY18" s="174"/>
      <c r="KZ18" s="175"/>
      <c r="LA18" s="173" t="s">
        <v>53</v>
      </c>
      <c r="LB18" s="174"/>
      <c r="LC18" s="174"/>
      <c r="LD18" s="175"/>
      <c r="LE18" s="173" t="s">
        <v>53</v>
      </c>
      <c r="LF18" s="174"/>
      <c r="LG18" s="174"/>
      <c r="LH18" s="175"/>
      <c r="LI18" s="173" t="s">
        <v>53</v>
      </c>
      <c r="LJ18" s="174"/>
      <c r="LK18" s="174"/>
      <c r="LL18" s="175"/>
      <c r="LM18" s="173" t="s">
        <v>53</v>
      </c>
      <c r="LN18" s="174"/>
      <c r="LO18" s="174"/>
      <c r="LP18" s="175"/>
      <c r="LQ18" s="173" t="s">
        <v>53</v>
      </c>
      <c r="LR18" s="174"/>
      <c r="LS18" s="174"/>
      <c r="LT18" s="175"/>
      <c r="LU18" s="173" t="s">
        <v>53</v>
      </c>
      <c r="LV18" s="174"/>
      <c r="LW18" s="174"/>
      <c r="LX18" s="175"/>
      <c r="LY18" s="173" t="s">
        <v>53</v>
      </c>
      <c r="LZ18" s="174"/>
      <c r="MA18" s="174"/>
      <c r="MB18" s="175"/>
      <c r="MC18" s="173" t="s">
        <v>53</v>
      </c>
      <c r="MD18" s="174"/>
      <c r="ME18" s="174"/>
      <c r="MF18" s="175"/>
      <c r="MG18" s="173" t="s">
        <v>53</v>
      </c>
      <c r="MH18" s="174"/>
      <c r="MI18" s="174"/>
      <c r="MJ18" s="175"/>
      <c r="MK18" s="173" t="s">
        <v>53</v>
      </c>
      <c r="ML18" s="174"/>
      <c r="MM18" s="174"/>
      <c r="MN18" s="175"/>
      <c r="MO18" s="173" t="s">
        <v>53</v>
      </c>
      <c r="MP18" s="174"/>
      <c r="MQ18" s="174"/>
      <c r="MR18" s="175"/>
      <c r="MS18" s="173" t="s">
        <v>53</v>
      </c>
      <c r="MT18" s="174"/>
      <c r="MU18" s="174"/>
      <c r="MV18" s="175"/>
      <c r="MW18" s="173" t="s">
        <v>53</v>
      </c>
      <c r="MX18" s="174"/>
      <c r="MY18" s="174"/>
      <c r="MZ18" s="175"/>
      <c r="NA18" s="173" t="s">
        <v>53</v>
      </c>
      <c r="NB18" s="174"/>
      <c r="NC18" s="174"/>
      <c r="ND18" s="175"/>
      <c r="NE18" s="173" t="s">
        <v>53</v>
      </c>
      <c r="NF18" s="174"/>
      <c r="NG18" s="174"/>
      <c r="NH18" s="175"/>
      <c r="NI18" s="173" t="s">
        <v>53</v>
      </c>
      <c r="NJ18" s="174"/>
      <c r="NK18" s="174"/>
      <c r="NL18" s="175"/>
      <c r="NM18" s="173" t="s">
        <v>53</v>
      </c>
      <c r="NN18" s="174"/>
      <c r="NO18" s="174"/>
      <c r="NP18" s="175"/>
      <c r="NQ18" s="173" t="s">
        <v>53</v>
      </c>
      <c r="NR18" s="174"/>
      <c r="NS18" s="174"/>
      <c r="NT18" s="175"/>
      <c r="NU18" s="173" t="s">
        <v>53</v>
      </c>
      <c r="NV18" s="174"/>
      <c r="NW18" s="174"/>
      <c r="NX18" s="175"/>
      <c r="NY18" s="173" t="s">
        <v>53</v>
      </c>
      <c r="NZ18" s="174"/>
      <c r="OA18" s="174"/>
      <c r="OB18" s="175"/>
      <c r="OC18" s="173" t="s">
        <v>53</v>
      </c>
      <c r="OD18" s="174"/>
      <c r="OE18" s="174"/>
      <c r="OF18" s="175"/>
      <c r="OG18" s="173" t="s">
        <v>53</v>
      </c>
      <c r="OH18" s="174"/>
      <c r="OI18" s="174"/>
      <c r="OJ18" s="175"/>
      <c r="OK18" s="173" t="s">
        <v>53</v>
      </c>
      <c r="OL18" s="174"/>
      <c r="OM18" s="174"/>
      <c r="ON18" s="175"/>
      <c r="OO18" s="173" t="s">
        <v>53</v>
      </c>
      <c r="OP18" s="174"/>
      <c r="OQ18" s="174"/>
      <c r="OR18" s="175"/>
      <c r="OS18" s="173" t="s">
        <v>53</v>
      </c>
      <c r="OT18" s="174"/>
      <c r="OU18" s="174"/>
      <c r="OV18" s="175"/>
      <c r="OW18" s="173" t="s">
        <v>53</v>
      </c>
      <c r="OX18" s="174"/>
      <c r="OY18" s="174"/>
      <c r="OZ18" s="175"/>
      <c r="PA18" s="173" t="s">
        <v>53</v>
      </c>
      <c r="PB18" s="174"/>
      <c r="PC18" s="174"/>
      <c r="PD18" s="175"/>
      <c r="PE18" s="173" t="s">
        <v>53</v>
      </c>
      <c r="PF18" s="174"/>
      <c r="PG18" s="174"/>
      <c r="PH18" s="175"/>
      <c r="PI18" s="173" t="s">
        <v>53</v>
      </c>
      <c r="PJ18" s="174"/>
      <c r="PK18" s="174"/>
      <c r="PL18" s="175"/>
      <c r="PM18" s="173" t="s">
        <v>53</v>
      </c>
      <c r="PN18" s="174"/>
      <c r="PO18" s="174"/>
      <c r="PP18" s="175"/>
      <c r="PQ18" s="173" t="s">
        <v>53</v>
      </c>
      <c r="PR18" s="174"/>
      <c r="PS18" s="174"/>
      <c r="PT18" s="175"/>
      <c r="PU18" s="173" t="s">
        <v>53</v>
      </c>
      <c r="PV18" s="174"/>
      <c r="PW18" s="174"/>
      <c r="PX18" s="175"/>
      <c r="PY18" s="173" t="s">
        <v>53</v>
      </c>
      <c r="PZ18" s="174"/>
      <c r="QA18" s="174"/>
      <c r="QB18" s="175"/>
      <c r="QC18" s="173" t="s">
        <v>53</v>
      </c>
      <c r="QD18" s="174"/>
      <c r="QE18" s="174"/>
      <c r="QF18" s="175"/>
      <c r="QG18" s="173" t="s">
        <v>53</v>
      </c>
      <c r="QH18" s="174"/>
      <c r="QI18" s="174"/>
      <c r="QJ18" s="175"/>
      <c r="QK18" s="173" t="s">
        <v>53</v>
      </c>
      <c r="QL18" s="174"/>
      <c r="QM18" s="174"/>
      <c r="QN18" s="175"/>
      <c r="QO18" s="173" t="s">
        <v>53</v>
      </c>
      <c r="QP18" s="174"/>
      <c r="QQ18" s="174"/>
      <c r="QR18" s="175"/>
      <c r="QS18" s="173" t="s">
        <v>53</v>
      </c>
      <c r="QT18" s="174"/>
      <c r="QU18" s="174"/>
      <c r="QV18" s="175"/>
      <c r="QW18" s="173" t="s">
        <v>53</v>
      </c>
      <c r="QX18" s="174"/>
      <c r="QY18" s="174"/>
      <c r="QZ18" s="175"/>
      <c r="RA18" s="173" t="s">
        <v>53</v>
      </c>
      <c r="RB18" s="174"/>
      <c r="RC18" s="174"/>
      <c r="RD18" s="175"/>
      <c r="RE18" s="173" t="s">
        <v>53</v>
      </c>
      <c r="RF18" s="174"/>
      <c r="RG18" s="174"/>
      <c r="RH18" s="175"/>
      <c r="RI18" s="173" t="s">
        <v>53</v>
      </c>
      <c r="RJ18" s="174"/>
      <c r="RK18" s="174"/>
      <c r="RL18" s="175"/>
      <c r="RM18" s="173" t="s">
        <v>53</v>
      </c>
      <c r="RN18" s="174"/>
      <c r="RO18" s="174"/>
      <c r="RP18" s="175"/>
      <c r="RQ18" s="173" t="s">
        <v>53</v>
      </c>
      <c r="RR18" s="174"/>
      <c r="RS18" s="174"/>
      <c r="RT18" s="175"/>
      <c r="RU18" s="173" t="s">
        <v>53</v>
      </c>
      <c r="RV18" s="174"/>
      <c r="RW18" s="174"/>
      <c r="RX18" s="175"/>
      <c r="RY18" s="173" t="s">
        <v>53</v>
      </c>
      <c r="RZ18" s="174"/>
      <c r="SA18" s="174"/>
      <c r="SB18" s="175"/>
      <c r="SC18" s="173" t="s">
        <v>53</v>
      </c>
      <c r="SD18" s="174"/>
      <c r="SE18" s="174"/>
      <c r="SF18" s="175"/>
      <c r="SG18" s="173" t="s">
        <v>53</v>
      </c>
      <c r="SH18" s="174"/>
      <c r="SI18" s="174"/>
      <c r="SJ18" s="175"/>
      <c r="SK18" s="173" t="s">
        <v>53</v>
      </c>
      <c r="SL18" s="174"/>
      <c r="SM18" s="174"/>
      <c r="SN18" s="175"/>
      <c r="SO18" s="173" t="s">
        <v>53</v>
      </c>
      <c r="SP18" s="174"/>
      <c r="SQ18" s="174"/>
      <c r="SR18" s="175"/>
      <c r="SS18" s="173" t="s">
        <v>53</v>
      </c>
      <c r="ST18" s="174"/>
      <c r="SU18" s="174"/>
      <c r="SV18" s="175"/>
      <c r="SW18" s="173" t="s">
        <v>53</v>
      </c>
      <c r="SX18" s="174"/>
      <c r="SY18" s="174"/>
      <c r="SZ18" s="175"/>
      <c r="TA18" s="173" t="s">
        <v>53</v>
      </c>
      <c r="TB18" s="174"/>
      <c r="TC18" s="174"/>
      <c r="TD18" s="175"/>
      <c r="TE18" s="173" t="s">
        <v>53</v>
      </c>
      <c r="TF18" s="174"/>
      <c r="TG18" s="174"/>
      <c r="TH18" s="175"/>
      <c r="TI18" s="173" t="s">
        <v>53</v>
      </c>
      <c r="TJ18" s="174"/>
      <c r="TK18" s="174"/>
      <c r="TL18" s="175"/>
      <c r="TM18" s="173" t="s">
        <v>53</v>
      </c>
      <c r="TN18" s="174"/>
      <c r="TO18" s="174"/>
      <c r="TP18" s="175"/>
      <c r="TQ18" s="173" t="s">
        <v>53</v>
      </c>
      <c r="TR18" s="174"/>
      <c r="TS18" s="174"/>
      <c r="TT18" s="175"/>
      <c r="TU18" s="173" t="s">
        <v>53</v>
      </c>
      <c r="TV18" s="174"/>
      <c r="TW18" s="174"/>
      <c r="TX18" s="175"/>
      <c r="TY18" s="173" t="s">
        <v>53</v>
      </c>
      <c r="TZ18" s="174"/>
      <c r="UA18" s="174"/>
      <c r="UB18" s="175"/>
      <c r="UC18" s="173" t="s">
        <v>53</v>
      </c>
      <c r="UD18" s="174"/>
      <c r="UE18" s="174"/>
      <c r="UF18" s="175"/>
      <c r="UG18" s="173" t="s">
        <v>53</v>
      </c>
      <c r="UH18" s="174"/>
      <c r="UI18" s="174"/>
      <c r="UJ18" s="175"/>
      <c r="UK18" s="173" t="s">
        <v>53</v>
      </c>
      <c r="UL18" s="174"/>
      <c r="UM18" s="174"/>
      <c r="UN18" s="175"/>
      <c r="UO18" s="173" t="s">
        <v>53</v>
      </c>
      <c r="UP18" s="174"/>
      <c r="UQ18" s="174"/>
      <c r="UR18" s="175"/>
      <c r="US18" s="173" t="s">
        <v>53</v>
      </c>
      <c r="UT18" s="174"/>
      <c r="UU18" s="174"/>
      <c r="UV18" s="175"/>
      <c r="UW18" s="173" t="s">
        <v>53</v>
      </c>
      <c r="UX18" s="174"/>
      <c r="UY18" s="174"/>
      <c r="UZ18" s="175"/>
      <c r="VA18" s="173" t="s">
        <v>53</v>
      </c>
      <c r="VB18" s="174"/>
      <c r="VC18" s="174"/>
      <c r="VD18" s="175"/>
      <c r="VE18" s="173" t="s">
        <v>53</v>
      </c>
      <c r="VF18" s="174"/>
      <c r="VG18" s="174"/>
      <c r="VH18" s="175"/>
      <c r="VI18" s="173" t="s">
        <v>53</v>
      </c>
      <c r="VJ18" s="174"/>
      <c r="VK18" s="174"/>
      <c r="VL18" s="175"/>
      <c r="VM18" s="173" t="s">
        <v>53</v>
      </c>
      <c r="VN18" s="174"/>
      <c r="VO18" s="174"/>
      <c r="VP18" s="175"/>
      <c r="VQ18" s="173" t="s">
        <v>53</v>
      </c>
      <c r="VR18" s="174"/>
      <c r="VS18" s="174"/>
      <c r="VT18" s="175"/>
      <c r="VU18" s="173" t="s">
        <v>53</v>
      </c>
      <c r="VV18" s="174"/>
      <c r="VW18" s="174"/>
      <c r="VX18" s="175"/>
      <c r="VY18" s="173" t="s">
        <v>53</v>
      </c>
      <c r="VZ18" s="174"/>
      <c r="WA18" s="174"/>
      <c r="WB18" s="175"/>
      <c r="WC18" s="173" t="s">
        <v>53</v>
      </c>
      <c r="WD18" s="174"/>
      <c r="WE18" s="174"/>
      <c r="WF18" s="175"/>
      <c r="WG18" s="173" t="s">
        <v>53</v>
      </c>
      <c r="WH18" s="174"/>
      <c r="WI18" s="174"/>
      <c r="WJ18" s="175"/>
      <c r="WK18" s="173" t="s">
        <v>53</v>
      </c>
      <c r="WL18" s="174"/>
      <c r="WM18" s="174"/>
      <c r="WN18" s="175"/>
      <c r="WO18" s="173" t="s">
        <v>53</v>
      </c>
      <c r="WP18" s="174"/>
      <c r="WQ18" s="174"/>
      <c r="WR18" s="175"/>
      <c r="WS18" s="173" t="s">
        <v>53</v>
      </c>
      <c r="WT18" s="174"/>
      <c r="WU18" s="174"/>
      <c r="WV18" s="175"/>
      <c r="WW18" s="173" t="s">
        <v>53</v>
      </c>
      <c r="WX18" s="174"/>
      <c r="WY18" s="174"/>
      <c r="WZ18" s="175"/>
      <c r="XA18" s="173" t="s">
        <v>53</v>
      </c>
      <c r="XB18" s="174"/>
      <c r="XC18" s="174"/>
      <c r="XD18" s="175"/>
      <c r="XE18" s="173" t="s">
        <v>53</v>
      </c>
      <c r="XF18" s="174"/>
      <c r="XG18" s="174"/>
      <c r="XH18" s="175"/>
      <c r="XI18" s="173" t="s">
        <v>53</v>
      </c>
      <c r="XJ18" s="174"/>
      <c r="XK18" s="174"/>
      <c r="XL18" s="175"/>
      <c r="XM18" s="173" t="s">
        <v>53</v>
      </c>
      <c r="XN18" s="174"/>
      <c r="XO18" s="174"/>
      <c r="XP18" s="175"/>
      <c r="XQ18" s="173" t="s">
        <v>53</v>
      </c>
      <c r="XR18" s="174"/>
      <c r="XS18" s="174"/>
      <c r="XT18" s="175"/>
      <c r="XU18" s="173" t="s">
        <v>53</v>
      </c>
      <c r="XV18" s="174"/>
      <c r="XW18" s="174"/>
      <c r="XX18" s="175"/>
      <c r="XY18" s="173" t="s">
        <v>53</v>
      </c>
      <c r="XZ18" s="174"/>
      <c r="YA18" s="174"/>
      <c r="YB18" s="175"/>
      <c r="YC18" s="173" t="s">
        <v>53</v>
      </c>
      <c r="YD18" s="174"/>
      <c r="YE18" s="174"/>
      <c r="YF18" s="175"/>
      <c r="YG18" s="173" t="s">
        <v>53</v>
      </c>
      <c r="YH18" s="174"/>
      <c r="YI18" s="174"/>
      <c r="YJ18" s="175"/>
      <c r="YK18" s="173" t="s">
        <v>53</v>
      </c>
      <c r="YL18" s="174"/>
      <c r="YM18" s="174"/>
      <c r="YN18" s="175"/>
      <c r="YO18" s="173" t="s">
        <v>53</v>
      </c>
      <c r="YP18" s="174"/>
      <c r="YQ18" s="174"/>
      <c r="YR18" s="175"/>
      <c r="YS18" s="173" t="s">
        <v>53</v>
      </c>
      <c r="YT18" s="174"/>
      <c r="YU18" s="174"/>
      <c r="YV18" s="175"/>
      <c r="YW18" s="173" t="s">
        <v>53</v>
      </c>
      <c r="YX18" s="174"/>
      <c r="YY18" s="174"/>
      <c r="YZ18" s="175"/>
      <c r="ZA18" s="173" t="s">
        <v>53</v>
      </c>
      <c r="ZB18" s="174"/>
      <c r="ZC18" s="174"/>
      <c r="ZD18" s="175"/>
      <c r="ZE18" s="173" t="s">
        <v>53</v>
      </c>
      <c r="ZF18" s="174"/>
      <c r="ZG18" s="174"/>
      <c r="ZH18" s="175"/>
      <c r="ZI18" s="173" t="s">
        <v>53</v>
      </c>
      <c r="ZJ18" s="174"/>
      <c r="ZK18" s="174"/>
      <c r="ZL18" s="175"/>
      <c r="ZM18" s="173" t="s">
        <v>53</v>
      </c>
      <c r="ZN18" s="174"/>
      <c r="ZO18" s="174"/>
      <c r="ZP18" s="175"/>
      <c r="ZQ18" s="173" t="s">
        <v>53</v>
      </c>
      <c r="ZR18" s="174"/>
      <c r="ZS18" s="174"/>
      <c r="ZT18" s="175"/>
      <c r="ZU18" s="173" t="s">
        <v>53</v>
      </c>
      <c r="ZV18" s="174"/>
      <c r="ZW18" s="174"/>
      <c r="ZX18" s="175"/>
      <c r="ZY18" s="173" t="s">
        <v>53</v>
      </c>
      <c r="ZZ18" s="174"/>
      <c r="AAA18" s="174"/>
      <c r="AAB18" s="175"/>
      <c r="AAC18" s="173" t="s">
        <v>53</v>
      </c>
      <c r="AAD18" s="174"/>
      <c r="AAE18" s="174"/>
      <c r="AAF18" s="175"/>
      <c r="AAG18" s="173" t="s">
        <v>53</v>
      </c>
      <c r="AAH18" s="174"/>
      <c r="AAI18" s="174"/>
      <c r="AAJ18" s="175"/>
      <c r="AAK18" s="173" t="s">
        <v>53</v>
      </c>
      <c r="AAL18" s="174"/>
      <c r="AAM18" s="174"/>
      <c r="AAN18" s="175"/>
      <c r="AAO18" s="173" t="s">
        <v>53</v>
      </c>
      <c r="AAP18" s="174"/>
      <c r="AAQ18" s="174"/>
      <c r="AAR18" s="175"/>
      <c r="AAS18" s="173" t="s">
        <v>53</v>
      </c>
      <c r="AAT18" s="174"/>
      <c r="AAU18" s="174"/>
      <c r="AAV18" s="175"/>
      <c r="AAW18" s="173" t="s">
        <v>53</v>
      </c>
      <c r="AAX18" s="174"/>
      <c r="AAY18" s="174"/>
      <c r="AAZ18" s="175"/>
      <c r="ABA18" s="173" t="s">
        <v>53</v>
      </c>
      <c r="ABB18" s="174"/>
      <c r="ABC18" s="174"/>
      <c r="ABD18" s="175"/>
      <c r="ABE18" s="173" t="s">
        <v>53</v>
      </c>
      <c r="ABF18" s="174"/>
      <c r="ABG18" s="174"/>
      <c r="ABH18" s="175"/>
      <c r="ABI18" s="173" t="s">
        <v>53</v>
      </c>
      <c r="ABJ18" s="174"/>
      <c r="ABK18" s="174"/>
      <c r="ABL18" s="175"/>
      <c r="ABM18" s="173" t="s">
        <v>53</v>
      </c>
      <c r="ABN18" s="174"/>
      <c r="ABO18" s="174"/>
      <c r="ABP18" s="175"/>
      <c r="ABQ18" s="173" t="s">
        <v>53</v>
      </c>
      <c r="ABR18" s="174"/>
      <c r="ABS18" s="174"/>
      <c r="ABT18" s="175"/>
      <c r="ABU18" s="173" t="s">
        <v>53</v>
      </c>
      <c r="ABV18" s="174"/>
      <c r="ABW18" s="174"/>
      <c r="ABX18" s="175"/>
      <c r="ABY18" s="173" t="s">
        <v>53</v>
      </c>
      <c r="ABZ18" s="174"/>
      <c r="ACA18" s="174"/>
      <c r="ACB18" s="175"/>
      <c r="ACC18" s="173" t="s">
        <v>53</v>
      </c>
      <c r="ACD18" s="174"/>
      <c r="ACE18" s="174"/>
      <c r="ACF18" s="175"/>
      <c r="ACG18" s="173" t="s">
        <v>53</v>
      </c>
      <c r="ACH18" s="174"/>
      <c r="ACI18" s="174"/>
      <c r="ACJ18" s="175"/>
      <c r="ACK18" s="173" t="s">
        <v>53</v>
      </c>
      <c r="ACL18" s="174"/>
      <c r="ACM18" s="174"/>
      <c r="ACN18" s="175"/>
      <c r="ACO18" s="173" t="s">
        <v>53</v>
      </c>
      <c r="ACP18" s="174"/>
      <c r="ACQ18" s="174"/>
      <c r="ACR18" s="175"/>
      <c r="ACS18" s="173" t="s">
        <v>53</v>
      </c>
      <c r="ACT18" s="174"/>
      <c r="ACU18" s="174"/>
      <c r="ACV18" s="175"/>
      <c r="ACW18" s="173" t="s">
        <v>53</v>
      </c>
      <c r="ACX18" s="174"/>
      <c r="ACY18" s="174"/>
      <c r="ACZ18" s="175"/>
      <c r="ADA18" s="173" t="s">
        <v>53</v>
      </c>
      <c r="ADB18" s="174"/>
      <c r="ADC18" s="174"/>
      <c r="ADD18" s="175"/>
      <c r="ADE18" s="173" t="s">
        <v>53</v>
      </c>
      <c r="ADF18" s="174"/>
      <c r="ADG18" s="174"/>
      <c r="ADH18" s="175"/>
      <c r="ADI18" s="173" t="s">
        <v>53</v>
      </c>
      <c r="ADJ18" s="174"/>
      <c r="ADK18" s="174"/>
      <c r="ADL18" s="175"/>
      <c r="ADM18" s="173" t="s">
        <v>53</v>
      </c>
      <c r="ADN18" s="174"/>
      <c r="ADO18" s="174"/>
      <c r="ADP18" s="175"/>
      <c r="ADQ18" s="173" t="s">
        <v>53</v>
      </c>
      <c r="ADR18" s="174"/>
      <c r="ADS18" s="174"/>
      <c r="ADT18" s="175"/>
      <c r="ADU18" s="173" t="s">
        <v>53</v>
      </c>
      <c r="ADV18" s="174"/>
      <c r="ADW18" s="174"/>
      <c r="ADX18" s="175"/>
      <c r="ADY18" s="173" t="s">
        <v>53</v>
      </c>
      <c r="ADZ18" s="174"/>
      <c r="AEA18" s="174"/>
      <c r="AEB18" s="175"/>
      <c r="AEC18" s="173" t="s">
        <v>53</v>
      </c>
      <c r="AED18" s="174"/>
      <c r="AEE18" s="174"/>
      <c r="AEF18" s="175"/>
      <c r="AEG18" s="173" t="s">
        <v>53</v>
      </c>
      <c r="AEH18" s="174"/>
      <c r="AEI18" s="174"/>
      <c r="AEJ18" s="175"/>
      <c r="AEK18" s="173" t="s">
        <v>53</v>
      </c>
      <c r="AEL18" s="174"/>
      <c r="AEM18" s="174"/>
      <c r="AEN18" s="175"/>
      <c r="AEO18" s="173" t="s">
        <v>53</v>
      </c>
      <c r="AEP18" s="174"/>
      <c r="AEQ18" s="174"/>
      <c r="AER18" s="175"/>
      <c r="AES18" s="173" t="s">
        <v>53</v>
      </c>
      <c r="AET18" s="174"/>
      <c r="AEU18" s="174"/>
      <c r="AEV18" s="175"/>
      <c r="AEW18" s="173" t="s">
        <v>53</v>
      </c>
      <c r="AEX18" s="174"/>
      <c r="AEY18" s="174"/>
      <c r="AEZ18" s="175"/>
      <c r="AFA18" s="173" t="s">
        <v>53</v>
      </c>
      <c r="AFB18" s="174"/>
      <c r="AFC18" s="174"/>
      <c r="AFD18" s="175"/>
      <c r="AFE18" s="173" t="s">
        <v>53</v>
      </c>
      <c r="AFF18" s="174"/>
      <c r="AFG18" s="174"/>
      <c r="AFH18" s="175"/>
      <c r="AFI18" s="173" t="s">
        <v>53</v>
      </c>
      <c r="AFJ18" s="174"/>
      <c r="AFK18" s="174"/>
      <c r="AFL18" s="175"/>
      <c r="AFM18" s="173" t="s">
        <v>53</v>
      </c>
      <c r="AFN18" s="174"/>
      <c r="AFO18" s="174"/>
      <c r="AFP18" s="175"/>
      <c r="AFQ18" s="173" t="s">
        <v>53</v>
      </c>
      <c r="AFR18" s="174"/>
      <c r="AFS18" s="174"/>
      <c r="AFT18" s="175"/>
      <c r="AFU18" s="173" t="s">
        <v>53</v>
      </c>
      <c r="AFV18" s="174"/>
      <c r="AFW18" s="174"/>
      <c r="AFX18" s="175"/>
      <c r="AFY18" s="173" t="s">
        <v>53</v>
      </c>
      <c r="AFZ18" s="174"/>
      <c r="AGA18" s="174"/>
      <c r="AGB18" s="175"/>
      <c r="AGC18" s="173" t="s">
        <v>53</v>
      </c>
      <c r="AGD18" s="174"/>
      <c r="AGE18" s="174"/>
      <c r="AGF18" s="175"/>
      <c r="AGG18" s="173" t="s">
        <v>53</v>
      </c>
      <c r="AGH18" s="174"/>
      <c r="AGI18" s="174"/>
      <c r="AGJ18" s="175"/>
      <c r="AGK18" s="173" t="s">
        <v>53</v>
      </c>
      <c r="AGL18" s="174"/>
      <c r="AGM18" s="174"/>
      <c r="AGN18" s="175"/>
      <c r="AGO18" s="173" t="s">
        <v>53</v>
      </c>
      <c r="AGP18" s="174"/>
      <c r="AGQ18" s="174"/>
      <c r="AGR18" s="175"/>
      <c r="AGS18" s="173" t="s">
        <v>53</v>
      </c>
      <c r="AGT18" s="174"/>
      <c r="AGU18" s="174"/>
      <c r="AGV18" s="175"/>
      <c r="AGW18" s="173" t="s">
        <v>53</v>
      </c>
      <c r="AGX18" s="174"/>
      <c r="AGY18" s="174"/>
      <c r="AGZ18" s="175"/>
      <c r="AHA18" s="173" t="s">
        <v>53</v>
      </c>
      <c r="AHB18" s="174"/>
      <c r="AHC18" s="174"/>
      <c r="AHD18" s="175"/>
      <c r="AHE18" s="173" t="s">
        <v>53</v>
      </c>
      <c r="AHF18" s="174"/>
      <c r="AHG18" s="174"/>
      <c r="AHH18" s="175"/>
      <c r="AHI18" s="173" t="s">
        <v>53</v>
      </c>
      <c r="AHJ18" s="174"/>
      <c r="AHK18" s="174"/>
      <c r="AHL18" s="175"/>
      <c r="AHM18" s="173" t="s">
        <v>53</v>
      </c>
      <c r="AHN18" s="174"/>
      <c r="AHO18" s="174"/>
      <c r="AHP18" s="175"/>
      <c r="AHQ18" s="173" t="s">
        <v>53</v>
      </c>
      <c r="AHR18" s="174"/>
      <c r="AHS18" s="174"/>
      <c r="AHT18" s="175"/>
      <c r="AHU18" s="173" t="s">
        <v>53</v>
      </c>
      <c r="AHV18" s="174"/>
      <c r="AHW18" s="174"/>
      <c r="AHX18" s="175"/>
      <c r="AHY18" s="173" t="s">
        <v>53</v>
      </c>
      <c r="AHZ18" s="174"/>
      <c r="AIA18" s="174"/>
      <c r="AIB18" s="175"/>
      <c r="AIC18" s="173" t="s">
        <v>53</v>
      </c>
      <c r="AID18" s="174"/>
      <c r="AIE18" s="174"/>
      <c r="AIF18" s="175"/>
      <c r="AIG18" s="173" t="s">
        <v>53</v>
      </c>
      <c r="AIH18" s="174"/>
      <c r="AII18" s="174"/>
      <c r="AIJ18" s="175"/>
      <c r="AIK18" s="173" t="s">
        <v>53</v>
      </c>
      <c r="AIL18" s="174"/>
      <c r="AIM18" s="174"/>
      <c r="AIN18" s="175"/>
      <c r="AIO18" s="173" t="s">
        <v>53</v>
      </c>
      <c r="AIP18" s="174"/>
      <c r="AIQ18" s="174"/>
      <c r="AIR18" s="175"/>
      <c r="AIS18" s="173" t="s">
        <v>53</v>
      </c>
      <c r="AIT18" s="174"/>
      <c r="AIU18" s="174"/>
      <c r="AIV18" s="175"/>
      <c r="AIW18" s="173" t="s">
        <v>53</v>
      </c>
      <c r="AIX18" s="174"/>
      <c r="AIY18" s="174"/>
      <c r="AIZ18" s="175"/>
      <c r="AJA18" s="173" t="s">
        <v>53</v>
      </c>
      <c r="AJB18" s="174"/>
      <c r="AJC18" s="174"/>
      <c r="AJD18" s="175"/>
      <c r="AJE18" s="173" t="s">
        <v>53</v>
      </c>
      <c r="AJF18" s="174"/>
      <c r="AJG18" s="174"/>
      <c r="AJH18" s="175"/>
      <c r="AJI18" s="173" t="s">
        <v>53</v>
      </c>
      <c r="AJJ18" s="174"/>
      <c r="AJK18" s="174"/>
      <c r="AJL18" s="175"/>
      <c r="AJM18" s="173" t="s">
        <v>53</v>
      </c>
      <c r="AJN18" s="174"/>
      <c r="AJO18" s="174"/>
      <c r="AJP18" s="175"/>
      <c r="AJQ18" s="173" t="s">
        <v>53</v>
      </c>
      <c r="AJR18" s="174"/>
      <c r="AJS18" s="174"/>
      <c r="AJT18" s="175"/>
      <c r="AJU18" s="173" t="s">
        <v>53</v>
      </c>
      <c r="AJV18" s="174"/>
      <c r="AJW18" s="174"/>
      <c r="AJX18" s="175"/>
      <c r="AJY18" s="173" t="s">
        <v>53</v>
      </c>
      <c r="AJZ18" s="174"/>
      <c r="AKA18" s="174"/>
      <c r="AKB18" s="175"/>
      <c r="AKC18" s="173" t="s">
        <v>53</v>
      </c>
      <c r="AKD18" s="174"/>
      <c r="AKE18" s="174"/>
      <c r="AKF18" s="175"/>
      <c r="AKG18" s="173" t="s">
        <v>53</v>
      </c>
      <c r="AKH18" s="174"/>
      <c r="AKI18" s="174"/>
      <c r="AKJ18" s="175"/>
      <c r="AKK18" s="173" t="s">
        <v>53</v>
      </c>
      <c r="AKL18" s="174"/>
      <c r="AKM18" s="174"/>
      <c r="AKN18" s="175"/>
      <c r="AKO18" s="173" t="s">
        <v>53</v>
      </c>
      <c r="AKP18" s="174"/>
      <c r="AKQ18" s="174"/>
      <c r="AKR18" s="175"/>
      <c r="AKS18" s="173" t="s">
        <v>53</v>
      </c>
      <c r="AKT18" s="174"/>
      <c r="AKU18" s="174"/>
      <c r="AKV18" s="175"/>
      <c r="AKW18" s="173" t="s">
        <v>53</v>
      </c>
      <c r="AKX18" s="174"/>
      <c r="AKY18" s="174"/>
      <c r="AKZ18" s="175"/>
      <c r="ALA18" s="173" t="s">
        <v>53</v>
      </c>
      <c r="ALB18" s="174"/>
      <c r="ALC18" s="174"/>
      <c r="ALD18" s="175"/>
      <c r="ALE18" s="173" t="s">
        <v>53</v>
      </c>
      <c r="ALF18" s="174"/>
      <c r="ALG18" s="174"/>
      <c r="ALH18" s="175"/>
      <c r="ALI18" s="173" t="s">
        <v>53</v>
      </c>
      <c r="ALJ18" s="174"/>
      <c r="ALK18" s="174"/>
      <c r="ALL18" s="175"/>
      <c r="ALM18" s="173" t="s">
        <v>53</v>
      </c>
      <c r="ALN18" s="174"/>
      <c r="ALO18" s="174"/>
      <c r="ALP18" s="175"/>
      <c r="ALQ18" s="173" t="s">
        <v>53</v>
      </c>
      <c r="ALR18" s="174"/>
      <c r="ALS18" s="174"/>
      <c r="ALT18" s="175"/>
      <c r="ALU18" s="173" t="s">
        <v>53</v>
      </c>
      <c r="ALV18" s="174"/>
      <c r="ALW18" s="174"/>
      <c r="ALX18" s="175"/>
      <c r="ALY18" s="173" t="s">
        <v>53</v>
      </c>
      <c r="ALZ18" s="174"/>
      <c r="AMA18" s="174"/>
      <c r="AMB18" s="175"/>
      <c r="AMC18" s="173" t="s">
        <v>53</v>
      </c>
      <c r="AMD18" s="174"/>
      <c r="AME18" s="174"/>
      <c r="AMF18" s="175"/>
      <c r="AMG18" s="173" t="s">
        <v>53</v>
      </c>
      <c r="AMH18" s="174"/>
      <c r="AMI18" s="174"/>
      <c r="AMJ18" s="175"/>
      <c r="AMK18" s="173" t="s">
        <v>53</v>
      </c>
      <c r="AML18" s="174"/>
      <c r="AMM18" s="174"/>
      <c r="AMN18" s="175"/>
      <c r="AMO18" s="173" t="s">
        <v>53</v>
      </c>
      <c r="AMP18" s="174"/>
      <c r="AMQ18" s="174"/>
      <c r="AMR18" s="175"/>
      <c r="AMS18" s="173" t="s">
        <v>53</v>
      </c>
      <c r="AMT18" s="174"/>
      <c r="AMU18" s="174"/>
      <c r="AMV18" s="175"/>
      <c r="AMW18" s="173" t="s">
        <v>53</v>
      </c>
      <c r="AMX18" s="174"/>
      <c r="AMY18" s="174"/>
      <c r="AMZ18" s="175"/>
      <c r="ANA18" s="173" t="s">
        <v>53</v>
      </c>
      <c r="ANB18" s="174"/>
      <c r="ANC18" s="174"/>
      <c r="AND18" s="175"/>
      <c r="ANE18" s="173" t="s">
        <v>53</v>
      </c>
      <c r="ANF18" s="174"/>
      <c r="ANG18" s="174"/>
      <c r="ANH18" s="175"/>
      <c r="ANI18" s="173" t="s">
        <v>53</v>
      </c>
      <c r="ANJ18" s="174"/>
      <c r="ANK18" s="174"/>
      <c r="ANL18" s="175"/>
      <c r="ANM18" s="173" t="s">
        <v>53</v>
      </c>
      <c r="ANN18" s="174"/>
      <c r="ANO18" s="174"/>
      <c r="ANP18" s="175"/>
      <c r="ANQ18" s="173" t="s">
        <v>53</v>
      </c>
      <c r="ANR18" s="174"/>
      <c r="ANS18" s="174"/>
      <c r="ANT18" s="175"/>
      <c r="ANU18" s="173" t="s">
        <v>53</v>
      </c>
      <c r="ANV18" s="174"/>
      <c r="ANW18" s="174"/>
      <c r="ANX18" s="175"/>
      <c r="ANY18" s="173" t="s">
        <v>53</v>
      </c>
      <c r="ANZ18" s="174"/>
      <c r="AOA18" s="174"/>
      <c r="AOB18" s="175"/>
      <c r="AOC18" s="173" t="s">
        <v>53</v>
      </c>
      <c r="AOD18" s="174"/>
      <c r="AOE18" s="174"/>
      <c r="AOF18" s="175"/>
      <c r="AOG18" s="173" t="s">
        <v>53</v>
      </c>
      <c r="AOH18" s="174"/>
      <c r="AOI18" s="174"/>
      <c r="AOJ18" s="175"/>
      <c r="AOK18" s="173" t="s">
        <v>53</v>
      </c>
      <c r="AOL18" s="174"/>
      <c r="AOM18" s="174"/>
      <c r="AON18" s="175"/>
      <c r="AOO18" s="173" t="s">
        <v>53</v>
      </c>
      <c r="AOP18" s="174"/>
      <c r="AOQ18" s="174"/>
      <c r="AOR18" s="175"/>
      <c r="AOS18" s="173" t="s">
        <v>53</v>
      </c>
      <c r="AOT18" s="174"/>
      <c r="AOU18" s="174"/>
      <c r="AOV18" s="175"/>
      <c r="AOW18" s="173" t="s">
        <v>53</v>
      </c>
      <c r="AOX18" s="174"/>
      <c r="AOY18" s="174"/>
      <c r="AOZ18" s="175"/>
      <c r="APA18" s="173" t="s">
        <v>53</v>
      </c>
      <c r="APB18" s="174"/>
      <c r="APC18" s="174"/>
      <c r="APD18" s="175"/>
      <c r="APE18" s="173" t="s">
        <v>53</v>
      </c>
      <c r="APF18" s="174"/>
      <c r="APG18" s="174"/>
      <c r="APH18" s="175"/>
      <c r="API18" s="173" t="s">
        <v>53</v>
      </c>
      <c r="APJ18" s="174"/>
      <c r="APK18" s="174"/>
      <c r="APL18" s="175"/>
      <c r="APM18" s="173" t="s">
        <v>53</v>
      </c>
      <c r="APN18" s="174"/>
      <c r="APO18" s="174"/>
      <c r="APP18" s="175"/>
      <c r="APQ18" s="173" t="s">
        <v>53</v>
      </c>
      <c r="APR18" s="174"/>
      <c r="APS18" s="174"/>
      <c r="APT18" s="175"/>
      <c r="APU18" s="173" t="s">
        <v>53</v>
      </c>
      <c r="APV18" s="174"/>
      <c r="APW18" s="174"/>
      <c r="APX18" s="175"/>
      <c r="APY18" s="173" t="s">
        <v>53</v>
      </c>
      <c r="APZ18" s="174"/>
      <c r="AQA18" s="174"/>
      <c r="AQB18" s="175"/>
      <c r="AQC18" s="173" t="s">
        <v>53</v>
      </c>
      <c r="AQD18" s="174"/>
      <c r="AQE18" s="174"/>
      <c r="AQF18" s="175"/>
      <c r="AQG18" s="173" t="s">
        <v>53</v>
      </c>
      <c r="AQH18" s="174"/>
      <c r="AQI18" s="174"/>
      <c r="AQJ18" s="175"/>
      <c r="AQK18" s="173" t="s">
        <v>53</v>
      </c>
      <c r="AQL18" s="174"/>
      <c r="AQM18" s="174"/>
      <c r="AQN18" s="175"/>
      <c r="AQO18" s="173" t="s">
        <v>53</v>
      </c>
      <c r="AQP18" s="174"/>
      <c r="AQQ18" s="174"/>
      <c r="AQR18" s="175"/>
      <c r="AQS18" s="173" t="s">
        <v>53</v>
      </c>
      <c r="AQT18" s="174"/>
      <c r="AQU18" s="174"/>
      <c r="AQV18" s="175"/>
      <c r="AQW18" s="173" t="s">
        <v>53</v>
      </c>
      <c r="AQX18" s="174"/>
      <c r="AQY18" s="174"/>
      <c r="AQZ18" s="175"/>
      <c r="ARA18" s="173" t="s">
        <v>53</v>
      </c>
      <c r="ARB18" s="174"/>
      <c r="ARC18" s="174"/>
      <c r="ARD18" s="175"/>
      <c r="ARE18" s="173" t="s">
        <v>53</v>
      </c>
      <c r="ARF18" s="174"/>
      <c r="ARG18" s="174"/>
      <c r="ARH18" s="175"/>
      <c r="ARI18" s="173" t="s">
        <v>53</v>
      </c>
      <c r="ARJ18" s="174"/>
      <c r="ARK18" s="174"/>
      <c r="ARL18" s="175"/>
      <c r="ARM18" s="173" t="s">
        <v>53</v>
      </c>
      <c r="ARN18" s="174"/>
      <c r="ARO18" s="174"/>
      <c r="ARP18" s="175"/>
      <c r="ARQ18" s="173" t="s">
        <v>53</v>
      </c>
      <c r="ARR18" s="174"/>
      <c r="ARS18" s="174"/>
      <c r="ART18" s="175"/>
      <c r="ARU18" s="173" t="s">
        <v>53</v>
      </c>
      <c r="ARV18" s="174"/>
      <c r="ARW18" s="174"/>
      <c r="ARX18" s="175"/>
      <c r="ARY18" s="173" t="s">
        <v>53</v>
      </c>
      <c r="ARZ18" s="174"/>
      <c r="ASA18" s="174"/>
      <c r="ASB18" s="175"/>
      <c r="ASC18" s="173" t="s">
        <v>53</v>
      </c>
      <c r="ASD18" s="174"/>
      <c r="ASE18" s="174"/>
      <c r="ASF18" s="175"/>
      <c r="ASG18" s="173" t="s">
        <v>53</v>
      </c>
      <c r="ASH18" s="174"/>
      <c r="ASI18" s="174"/>
      <c r="ASJ18" s="175"/>
      <c r="ASK18" s="173" t="s">
        <v>53</v>
      </c>
      <c r="ASL18" s="174"/>
      <c r="ASM18" s="174"/>
      <c r="ASN18" s="175"/>
      <c r="ASO18" s="173" t="s">
        <v>53</v>
      </c>
      <c r="ASP18" s="174"/>
      <c r="ASQ18" s="174"/>
      <c r="ASR18" s="175"/>
      <c r="ASS18" s="173" t="s">
        <v>53</v>
      </c>
      <c r="AST18" s="174"/>
      <c r="ASU18" s="174"/>
      <c r="ASV18" s="175"/>
      <c r="ASW18" s="173" t="s">
        <v>53</v>
      </c>
      <c r="ASX18" s="174"/>
      <c r="ASY18" s="174"/>
      <c r="ASZ18" s="175"/>
      <c r="ATA18" s="173" t="s">
        <v>53</v>
      </c>
      <c r="ATB18" s="174"/>
      <c r="ATC18" s="174"/>
      <c r="ATD18" s="175"/>
      <c r="ATE18" s="173" t="s">
        <v>53</v>
      </c>
      <c r="ATF18" s="174"/>
      <c r="ATG18" s="174"/>
      <c r="ATH18" s="175"/>
      <c r="ATI18" s="173" t="s">
        <v>53</v>
      </c>
      <c r="ATJ18" s="174"/>
      <c r="ATK18" s="174"/>
      <c r="ATL18" s="175"/>
      <c r="ATM18" s="173" t="s">
        <v>53</v>
      </c>
      <c r="ATN18" s="174"/>
      <c r="ATO18" s="174"/>
      <c r="ATP18" s="175"/>
      <c r="ATQ18" s="173" t="s">
        <v>53</v>
      </c>
      <c r="ATR18" s="174"/>
      <c r="ATS18" s="174"/>
      <c r="ATT18" s="175"/>
      <c r="ATU18" s="173" t="s">
        <v>53</v>
      </c>
      <c r="ATV18" s="174"/>
      <c r="ATW18" s="174"/>
      <c r="ATX18" s="175"/>
      <c r="ATY18" s="173" t="s">
        <v>53</v>
      </c>
      <c r="ATZ18" s="174"/>
      <c r="AUA18" s="174"/>
      <c r="AUB18" s="175"/>
      <c r="AUC18" s="173" t="s">
        <v>53</v>
      </c>
      <c r="AUD18" s="174"/>
      <c r="AUE18" s="174"/>
      <c r="AUF18" s="175"/>
      <c r="AUG18" s="173" t="s">
        <v>53</v>
      </c>
      <c r="AUH18" s="174"/>
      <c r="AUI18" s="174"/>
      <c r="AUJ18" s="175"/>
      <c r="AUK18" s="173" t="s">
        <v>53</v>
      </c>
      <c r="AUL18" s="174"/>
      <c r="AUM18" s="174"/>
      <c r="AUN18" s="175"/>
      <c r="AUO18" s="173" t="s">
        <v>53</v>
      </c>
      <c r="AUP18" s="174"/>
      <c r="AUQ18" s="174"/>
      <c r="AUR18" s="175"/>
      <c r="AUS18" s="173" t="s">
        <v>53</v>
      </c>
      <c r="AUT18" s="174"/>
      <c r="AUU18" s="174"/>
      <c r="AUV18" s="175"/>
      <c r="AUW18" s="173" t="s">
        <v>53</v>
      </c>
      <c r="AUX18" s="174"/>
      <c r="AUY18" s="174"/>
      <c r="AUZ18" s="175"/>
      <c r="AVA18" s="173" t="s">
        <v>53</v>
      </c>
      <c r="AVB18" s="174"/>
      <c r="AVC18" s="174"/>
      <c r="AVD18" s="175"/>
      <c r="AVE18" s="173" t="s">
        <v>53</v>
      </c>
      <c r="AVF18" s="174"/>
      <c r="AVG18" s="174"/>
      <c r="AVH18" s="175"/>
      <c r="AVI18" s="173" t="s">
        <v>53</v>
      </c>
      <c r="AVJ18" s="174"/>
      <c r="AVK18" s="174"/>
      <c r="AVL18" s="175"/>
      <c r="AVM18" s="173" t="s">
        <v>53</v>
      </c>
      <c r="AVN18" s="174"/>
      <c r="AVO18" s="174"/>
      <c r="AVP18" s="175"/>
      <c r="AVQ18" s="173" t="s">
        <v>53</v>
      </c>
      <c r="AVR18" s="174"/>
      <c r="AVS18" s="174"/>
      <c r="AVT18" s="175"/>
      <c r="AVU18" s="173" t="s">
        <v>53</v>
      </c>
      <c r="AVV18" s="174"/>
      <c r="AVW18" s="174"/>
      <c r="AVX18" s="175"/>
      <c r="AVY18" s="173" t="s">
        <v>53</v>
      </c>
      <c r="AVZ18" s="174"/>
      <c r="AWA18" s="174"/>
      <c r="AWB18" s="175"/>
      <c r="AWC18" s="173" t="s">
        <v>53</v>
      </c>
      <c r="AWD18" s="174"/>
      <c r="AWE18" s="174"/>
      <c r="AWF18" s="175"/>
      <c r="AWG18" s="173" t="s">
        <v>53</v>
      </c>
      <c r="AWH18" s="174"/>
      <c r="AWI18" s="174"/>
      <c r="AWJ18" s="175"/>
      <c r="AWK18" s="173" t="s">
        <v>53</v>
      </c>
      <c r="AWL18" s="174"/>
      <c r="AWM18" s="174"/>
      <c r="AWN18" s="175"/>
      <c r="AWO18" s="173" t="s">
        <v>53</v>
      </c>
      <c r="AWP18" s="174"/>
      <c r="AWQ18" s="174"/>
      <c r="AWR18" s="175"/>
      <c r="AWS18" s="173" t="s">
        <v>53</v>
      </c>
      <c r="AWT18" s="174"/>
      <c r="AWU18" s="174"/>
      <c r="AWV18" s="175"/>
      <c r="AWW18" s="173" t="s">
        <v>53</v>
      </c>
      <c r="AWX18" s="174"/>
      <c r="AWY18" s="174"/>
      <c r="AWZ18" s="175"/>
      <c r="AXA18" s="173" t="s">
        <v>53</v>
      </c>
      <c r="AXB18" s="174"/>
      <c r="AXC18" s="174"/>
      <c r="AXD18" s="175"/>
      <c r="AXE18" s="173" t="s">
        <v>53</v>
      </c>
      <c r="AXF18" s="174"/>
      <c r="AXG18" s="174"/>
      <c r="AXH18" s="175"/>
      <c r="AXI18" s="173" t="s">
        <v>53</v>
      </c>
      <c r="AXJ18" s="174"/>
      <c r="AXK18" s="174"/>
      <c r="AXL18" s="175"/>
      <c r="AXM18" s="173" t="s">
        <v>53</v>
      </c>
      <c r="AXN18" s="174"/>
      <c r="AXO18" s="174"/>
      <c r="AXP18" s="175"/>
      <c r="AXQ18" s="173" t="s">
        <v>53</v>
      </c>
      <c r="AXR18" s="174"/>
      <c r="AXS18" s="174"/>
      <c r="AXT18" s="175"/>
      <c r="AXU18" s="173" t="s">
        <v>53</v>
      </c>
      <c r="AXV18" s="174"/>
      <c r="AXW18" s="174"/>
      <c r="AXX18" s="175"/>
      <c r="AXY18" s="173" t="s">
        <v>53</v>
      </c>
      <c r="AXZ18" s="174"/>
      <c r="AYA18" s="174"/>
      <c r="AYB18" s="175"/>
      <c r="AYC18" s="173" t="s">
        <v>53</v>
      </c>
      <c r="AYD18" s="174"/>
      <c r="AYE18" s="174"/>
      <c r="AYF18" s="175"/>
      <c r="AYG18" s="173" t="s">
        <v>53</v>
      </c>
      <c r="AYH18" s="174"/>
      <c r="AYI18" s="174"/>
      <c r="AYJ18" s="175"/>
      <c r="AYK18" s="173" t="s">
        <v>53</v>
      </c>
      <c r="AYL18" s="174"/>
      <c r="AYM18" s="174"/>
      <c r="AYN18" s="175"/>
      <c r="AYO18" s="173" t="s">
        <v>53</v>
      </c>
      <c r="AYP18" s="174"/>
      <c r="AYQ18" s="174"/>
      <c r="AYR18" s="175"/>
      <c r="AYS18" s="173" t="s">
        <v>53</v>
      </c>
      <c r="AYT18" s="174"/>
      <c r="AYU18" s="174"/>
      <c r="AYV18" s="175"/>
      <c r="AYW18" s="173" t="s">
        <v>53</v>
      </c>
      <c r="AYX18" s="174"/>
      <c r="AYY18" s="174"/>
      <c r="AYZ18" s="175"/>
      <c r="AZA18" s="173" t="s">
        <v>53</v>
      </c>
      <c r="AZB18" s="174"/>
      <c r="AZC18" s="174"/>
      <c r="AZD18" s="175"/>
      <c r="AZE18" s="173" t="s">
        <v>53</v>
      </c>
      <c r="AZF18" s="174"/>
      <c r="AZG18" s="174"/>
      <c r="AZH18" s="175"/>
      <c r="AZI18" s="173" t="s">
        <v>53</v>
      </c>
      <c r="AZJ18" s="174"/>
      <c r="AZK18" s="174"/>
      <c r="AZL18" s="175"/>
      <c r="AZM18" s="173" t="s">
        <v>53</v>
      </c>
      <c r="AZN18" s="174"/>
      <c r="AZO18" s="174"/>
      <c r="AZP18" s="175"/>
      <c r="AZQ18" s="173" t="s">
        <v>53</v>
      </c>
      <c r="AZR18" s="174"/>
      <c r="AZS18" s="174"/>
      <c r="AZT18" s="175"/>
      <c r="AZU18" s="173" t="s">
        <v>53</v>
      </c>
      <c r="AZV18" s="174"/>
      <c r="AZW18" s="174"/>
      <c r="AZX18" s="175"/>
      <c r="AZY18" s="173" t="s">
        <v>53</v>
      </c>
      <c r="AZZ18" s="174"/>
      <c r="BAA18" s="174"/>
      <c r="BAB18" s="175"/>
      <c r="BAC18" s="173" t="s">
        <v>53</v>
      </c>
      <c r="BAD18" s="174"/>
      <c r="BAE18" s="174"/>
      <c r="BAF18" s="175"/>
      <c r="BAG18" s="173" t="s">
        <v>53</v>
      </c>
      <c r="BAH18" s="174"/>
      <c r="BAI18" s="174"/>
      <c r="BAJ18" s="175"/>
      <c r="BAK18" s="173" t="s">
        <v>53</v>
      </c>
      <c r="BAL18" s="174"/>
      <c r="BAM18" s="174"/>
      <c r="BAN18" s="175"/>
      <c r="BAO18" s="173" t="s">
        <v>53</v>
      </c>
      <c r="BAP18" s="174"/>
      <c r="BAQ18" s="174"/>
      <c r="BAR18" s="175"/>
      <c r="BAS18" s="173" t="s">
        <v>53</v>
      </c>
      <c r="BAT18" s="174"/>
      <c r="BAU18" s="174"/>
      <c r="BAV18" s="175"/>
      <c r="BAW18" s="173" t="s">
        <v>53</v>
      </c>
      <c r="BAX18" s="174"/>
      <c r="BAY18" s="174"/>
      <c r="BAZ18" s="175"/>
      <c r="BBA18" s="173" t="s">
        <v>53</v>
      </c>
      <c r="BBB18" s="174"/>
      <c r="BBC18" s="174"/>
      <c r="BBD18" s="175"/>
      <c r="BBE18" s="173" t="s">
        <v>53</v>
      </c>
      <c r="BBF18" s="174"/>
      <c r="BBG18" s="174"/>
      <c r="BBH18" s="175"/>
      <c r="BBI18" s="173" t="s">
        <v>53</v>
      </c>
      <c r="BBJ18" s="174"/>
      <c r="BBK18" s="174"/>
      <c r="BBL18" s="175"/>
      <c r="BBM18" s="173" t="s">
        <v>53</v>
      </c>
      <c r="BBN18" s="174"/>
      <c r="BBO18" s="174"/>
      <c r="BBP18" s="175"/>
      <c r="BBQ18" s="173" t="s">
        <v>53</v>
      </c>
      <c r="BBR18" s="174"/>
      <c r="BBS18" s="174"/>
      <c r="BBT18" s="175"/>
      <c r="BBU18" s="173" t="s">
        <v>53</v>
      </c>
      <c r="BBV18" s="174"/>
      <c r="BBW18" s="174"/>
      <c r="BBX18" s="175"/>
      <c r="BBY18" s="173" t="s">
        <v>53</v>
      </c>
      <c r="BBZ18" s="174"/>
      <c r="BCA18" s="174"/>
      <c r="BCB18" s="175"/>
      <c r="BCC18" s="173" t="s">
        <v>53</v>
      </c>
      <c r="BCD18" s="174"/>
      <c r="BCE18" s="174"/>
      <c r="BCF18" s="175"/>
      <c r="BCG18" s="173" t="s">
        <v>53</v>
      </c>
      <c r="BCH18" s="174"/>
      <c r="BCI18" s="174"/>
      <c r="BCJ18" s="175"/>
      <c r="BCK18" s="173" t="s">
        <v>53</v>
      </c>
      <c r="BCL18" s="174"/>
      <c r="BCM18" s="174"/>
      <c r="BCN18" s="175"/>
      <c r="BCO18" s="173" t="s">
        <v>53</v>
      </c>
      <c r="BCP18" s="174"/>
      <c r="BCQ18" s="174"/>
      <c r="BCR18" s="175"/>
      <c r="BCS18" s="173" t="s">
        <v>53</v>
      </c>
      <c r="BCT18" s="174"/>
      <c r="BCU18" s="174"/>
      <c r="BCV18" s="175"/>
      <c r="BCW18" s="173" t="s">
        <v>53</v>
      </c>
      <c r="BCX18" s="174"/>
      <c r="BCY18" s="174"/>
      <c r="BCZ18" s="175"/>
      <c r="BDA18" s="173" t="s">
        <v>53</v>
      </c>
      <c r="BDB18" s="174"/>
      <c r="BDC18" s="174"/>
      <c r="BDD18" s="175"/>
      <c r="BDE18" s="173" t="s">
        <v>53</v>
      </c>
      <c r="BDF18" s="174"/>
      <c r="BDG18" s="174"/>
      <c r="BDH18" s="175"/>
      <c r="BDI18" s="173" t="s">
        <v>53</v>
      </c>
      <c r="BDJ18" s="174"/>
      <c r="BDK18" s="174"/>
      <c r="BDL18" s="175"/>
      <c r="BDM18" s="173" t="s">
        <v>53</v>
      </c>
      <c r="BDN18" s="174"/>
      <c r="BDO18" s="174"/>
      <c r="BDP18" s="175"/>
      <c r="BDQ18" s="173" t="s">
        <v>53</v>
      </c>
      <c r="BDR18" s="174"/>
      <c r="BDS18" s="174"/>
      <c r="BDT18" s="175"/>
      <c r="BDU18" s="173" t="s">
        <v>53</v>
      </c>
      <c r="BDV18" s="174"/>
      <c r="BDW18" s="174"/>
      <c r="BDX18" s="175"/>
      <c r="BDY18" s="173" t="s">
        <v>53</v>
      </c>
      <c r="BDZ18" s="174"/>
      <c r="BEA18" s="174"/>
      <c r="BEB18" s="175"/>
      <c r="BEC18" s="173" t="s">
        <v>53</v>
      </c>
      <c r="BED18" s="174"/>
      <c r="BEE18" s="174"/>
      <c r="BEF18" s="175"/>
      <c r="BEG18" s="173" t="s">
        <v>53</v>
      </c>
      <c r="BEH18" s="174"/>
      <c r="BEI18" s="174"/>
      <c r="BEJ18" s="175"/>
      <c r="BEK18" s="173" t="s">
        <v>53</v>
      </c>
      <c r="BEL18" s="174"/>
      <c r="BEM18" s="174"/>
      <c r="BEN18" s="175"/>
      <c r="BEO18" s="173" t="s">
        <v>53</v>
      </c>
      <c r="BEP18" s="174"/>
      <c r="BEQ18" s="174"/>
      <c r="BER18" s="175"/>
      <c r="BES18" s="173" t="s">
        <v>53</v>
      </c>
      <c r="BET18" s="174"/>
      <c r="BEU18" s="174"/>
      <c r="BEV18" s="175"/>
      <c r="BEW18" s="173" t="s">
        <v>53</v>
      </c>
      <c r="BEX18" s="174"/>
      <c r="BEY18" s="174"/>
      <c r="BEZ18" s="175"/>
      <c r="BFA18" s="173" t="s">
        <v>53</v>
      </c>
      <c r="BFB18" s="174"/>
      <c r="BFC18" s="174"/>
      <c r="BFD18" s="175"/>
      <c r="BFE18" s="173" t="s">
        <v>53</v>
      </c>
      <c r="BFF18" s="174"/>
      <c r="BFG18" s="174"/>
      <c r="BFH18" s="175"/>
      <c r="BFI18" s="173" t="s">
        <v>53</v>
      </c>
      <c r="BFJ18" s="174"/>
      <c r="BFK18" s="174"/>
      <c r="BFL18" s="175"/>
      <c r="BFM18" s="173" t="s">
        <v>53</v>
      </c>
      <c r="BFN18" s="174"/>
      <c r="BFO18" s="174"/>
      <c r="BFP18" s="175"/>
      <c r="BFQ18" s="173" t="s">
        <v>53</v>
      </c>
      <c r="BFR18" s="174"/>
      <c r="BFS18" s="174"/>
      <c r="BFT18" s="175"/>
      <c r="BFU18" s="173" t="s">
        <v>53</v>
      </c>
      <c r="BFV18" s="174"/>
      <c r="BFW18" s="174"/>
      <c r="BFX18" s="175"/>
      <c r="BFY18" s="173" t="s">
        <v>53</v>
      </c>
      <c r="BFZ18" s="174"/>
      <c r="BGA18" s="174"/>
      <c r="BGB18" s="175"/>
      <c r="BGC18" s="173" t="s">
        <v>53</v>
      </c>
      <c r="BGD18" s="174"/>
      <c r="BGE18" s="174"/>
      <c r="BGF18" s="175"/>
      <c r="BGG18" s="173" t="s">
        <v>53</v>
      </c>
      <c r="BGH18" s="174"/>
      <c r="BGI18" s="174"/>
      <c r="BGJ18" s="175"/>
      <c r="BGK18" s="173" t="s">
        <v>53</v>
      </c>
      <c r="BGL18" s="174"/>
      <c r="BGM18" s="174"/>
      <c r="BGN18" s="175"/>
      <c r="BGO18" s="173" t="s">
        <v>53</v>
      </c>
      <c r="BGP18" s="174"/>
      <c r="BGQ18" s="174"/>
      <c r="BGR18" s="175"/>
      <c r="BGS18" s="173" t="s">
        <v>53</v>
      </c>
      <c r="BGT18" s="174"/>
      <c r="BGU18" s="174"/>
      <c r="BGV18" s="175"/>
      <c r="BGW18" s="173" t="s">
        <v>53</v>
      </c>
      <c r="BGX18" s="174"/>
      <c r="BGY18" s="174"/>
      <c r="BGZ18" s="175"/>
      <c r="BHA18" s="173" t="s">
        <v>53</v>
      </c>
      <c r="BHB18" s="174"/>
      <c r="BHC18" s="174"/>
      <c r="BHD18" s="175"/>
      <c r="BHE18" s="173" t="s">
        <v>53</v>
      </c>
      <c r="BHF18" s="174"/>
      <c r="BHG18" s="174"/>
      <c r="BHH18" s="175"/>
      <c r="BHI18" s="173" t="s">
        <v>53</v>
      </c>
      <c r="BHJ18" s="174"/>
      <c r="BHK18" s="174"/>
      <c r="BHL18" s="175"/>
      <c r="BHM18" s="173" t="s">
        <v>53</v>
      </c>
      <c r="BHN18" s="174"/>
      <c r="BHO18" s="174"/>
      <c r="BHP18" s="175"/>
      <c r="BHQ18" s="173" t="s">
        <v>53</v>
      </c>
      <c r="BHR18" s="174"/>
      <c r="BHS18" s="174"/>
      <c r="BHT18" s="175"/>
      <c r="BHU18" s="173" t="s">
        <v>53</v>
      </c>
      <c r="BHV18" s="174"/>
      <c r="BHW18" s="174"/>
      <c r="BHX18" s="175"/>
      <c r="BHY18" s="173" t="s">
        <v>53</v>
      </c>
      <c r="BHZ18" s="174"/>
      <c r="BIA18" s="174"/>
      <c r="BIB18" s="175"/>
      <c r="BIC18" s="173" t="s">
        <v>53</v>
      </c>
      <c r="BID18" s="174"/>
      <c r="BIE18" s="174"/>
      <c r="BIF18" s="175"/>
      <c r="BIG18" s="173" t="s">
        <v>53</v>
      </c>
      <c r="BIH18" s="174"/>
      <c r="BII18" s="174"/>
      <c r="BIJ18" s="175"/>
      <c r="BIK18" s="173" t="s">
        <v>53</v>
      </c>
      <c r="BIL18" s="174"/>
      <c r="BIM18" s="174"/>
      <c r="BIN18" s="175"/>
      <c r="BIO18" s="173" t="s">
        <v>53</v>
      </c>
      <c r="BIP18" s="174"/>
      <c r="BIQ18" s="174"/>
      <c r="BIR18" s="175"/>
      <c r="BIS18" s="173" t="s">
        <v>53</v>
      </c>
      <c r="BIT18" s="174"/>
      <c r="BIU18" s="174"/>
      <c r="BIV18" s="175"/>
      <c r="BIW18" s="173" t="s">
        <v>53</v>
      </c>
      <c r="BIX18" s="174"/>
      <c r="BIY18" s="174"/>
      <c r="BIZ18" s="175"/>
      <c r="BJA18" s="173" t="s">
        <v>53</v>
      </c>
      <c r="BJB18" s="174"/>
      <c r="BJC18" s="174"/>
      <c r="BJD18" s="175"/>
      <c r="BJE18" s="173" t="s">
        <v>53</v>
      </c>
      <c r="BJF18" s="174"/>
      <c r="BJG18" s="174"/>
      <c r="BJH18" s="175"/>
      <c r="BJI18" s="173" t="s">
        <v>53</v>
      </c>
      <c r="BJJ18" s="174"/>
      <c r="BJK18" s="174"/>
      <c r="BJL18" s="175"/>
      <c r="BJM18" s="173" t="s">
        <v>53</v>
      </c>
      <c r="BJN18" s="174"/>
      <c r="BJO18" s="174"/>
      <c r="BJP18" s="175"/>
      <c r="BJQ18" s="173" t="s">
        <v>53</v>
      </c>
      <c r="BJR18" s="174"/>
      <c r="BJS18" s="174"/>
      <c r="BJT18" s="175"/>
      <c r="BJU18" s="173" t="s">
        <v>53</v>
      </c>
      <c r="BJV18" s="174"/>
      <c r="BJW18" s="174"/>
      <c r="BJX18" s="175"/>
      <c r="BJY18" s="173" t="s">
        <v>53</v>
      </c>
      <c r="BJZ18" s="174"/>
      <c r="BKA18" s="174"/>
      <c r="BKB18" s="175"/>
      <c r="BKC18" s="173" t="s">
        <v>53</v>
      </c>
      <c r="BKD18" s="174"/>
      <c r="BKE18" s="174"/>
      <c r="BKF18" s="175"/>
      <c r="BKG18" s="173" t="s">
        <v>53</v>
      </c>
      <c r="BKH18" s="174"/>
      <c r="BKI18" s="174"/>
      <c r="BKJ18" s="175"/>
      <c r="BKK18" s="173" t="s">
        <v>53</v>
      </c>
      <c r="BKL18" s="174"/>
      <c r="BKM18" s="174"/>
      <c r="BKN18" s="175"/>
      <c r="BKO18" s="173" t="s">
        <v>53</v>
      </c>
      <c r="BKP18" s="174"/>
      <c r="BKQ18" s="174"/>
      <c r="BKR18" s="175"/>
      <c r="BKS18" s="173" t="s">
        <v>53</v>
      </c>
      <c r="BKT18" s="174"/>
      <c r="BKU18" s="174"/>
      <c r="BKV18" s="175"/>
      <c r="BKW18" s="173" t="s">
        <v>53</v>
      </c>
      <c r="BKX18" s="174"/>
      <c r="BKY18" s="174"/>
      <c r="BKZ18" s="175"/>
      <c r="BLA18" s="173" t="s">
        <v>53</v>
      </c>
      <c r="BLB18" s="174"/>
      <c r="BLC18" s="174"/>
      <c r="BLD18" s="175"/>
      <c r="BLE18" s="173" t="s">
        <v>53</v>
      </c>
      <c r="BLF18" s="174"/>
      <c r="BLG18" s="174"/>
      <c r="BLH18" s="175"/>
      <c r="BLI18" s="173" t="s">
        <v>53</v>
      </c>
      <c r="BLJ18" s="174"/>
      <c r="BLK18" s="174"/>
      <c r="BLL18" s="175"/>
      <c r="BLM18" s="173" t="s">
        <v>53</v>
      </c>
      <c r="BLN18" s="174"/>
      <c r="BLO18" s="174"/>
      <c r="BLP18" s="175"/>
      <c r="BLQ18" s="173" t="s">
        <v>53</v>
      </c>
      <c r="BLR18" s="174"/>
      <c r="BLS18" s="174"/>
      <c r="BLT18" s="175"/>
      <c r="BLU18" s="173" t="s">
        <v>53</v>
      </c>
      <c r="BLV18" s="174"/>
      <c r="BLW18" s="174"/>
      <c r="BLX18" s="175"/>
      <c r="BLY18" s="173" t="s">
        <v>53</v>
      </c>
      <c r="BLZ18" s="174"/>
      <c r="BMA18" s="174"/>
      <c r="BMB18" s="175"/>
      <c r="BMC18" s="173" t="s">
        <v>53</v>
      </c>
      <c r="BMD18" s="174"/>
      <c r="BME18" s="174"/>
      <c r="BMF18" s="175"/>
      <c r="BMG18" s="173" t="s">
        <v>53</v>
      </c>
      <c r="BMH18" s="174"/>
      <c r="BMI18" s="174"/>
      <c r="BMJ18" s="175"/>
      <c r="BMK18" s="173" t="s">
        <v>53</v>
      </c>
      <c r="BML18" s="174"/>
      <c r="BMM18" s="174"/>
      <c r="BMN18" s="175"/>
      <c r="BMO18" s="173" t="s">
        <v>53</v>
      </c>
      <c r="BMP18" s="174"/>
      <c r="BMQ18" s="174"/>
      <c r="BMR18" s="175"/>
      <c r="BMS18" s="173" t="s">
        <v>53</v>
      </c>
      <c r="BMT18" s="174"/>
      <c r="BMU18" s="174"/>
      <c r="BMV18" s="175"/>
      <c r="BMW18" s="173" t="s">
        <v>53</v>
      </c>
      <c r="BMX18" s="174"/>
      <c r="BMY18" s="174"/>
      <c r="BMZ18" s="175"/>
      <c r="BNA18" s="173" t="s">
        <v>53</v>
      </c>
      <c r="BNB18" s="174"/>
      <c r="BNC18" s="174"/>
      <c r="BND18" s="175"/>
      <c r="BNE18" s="173" t="s">
        <v>53</v>
      </c>
      <c r="BNF18" s="174"/>
      <c r="BNG18" s="174"/>
      <c r="BNH18" s="175"/>
      <c r="BNI18" s="173" t="s">
        <v>53</v>
      </c>
      <c r="BNJ18" s="174"/>
      <c r="BNK18" s="174"/>
      <c r="BNL18" s="175"/>
      <c r="BNM18" s="173" t="s">
        <v>53</v>
      </c>
      <c r="BNN18" s="174"/>
      <c r="BNO18" s="174"/>
      <c r="BNP18" s="175"/>
      <c r="BNQ18" s="173" t="s">
        <v>53</v>
      </c>
      <c r="BNR18" s="174"/>
      <c r="BNS18" s="174"/>
      <c r="BNT18" s="175"/>
      <c r="BNU18" s="173" t="s">
        <v>53</v>
      </c>
      <c r="BNV18" s="174"/>
      <c r="BNW18" s="174"/>
      <c r="BNX18" s="175"/>
      <c r="BNY18" s="173" t="s">
        <v>53</v>
      </c>
      <c r="BNZ18" s="174"/>
      <c r="BOA18" s="174"/>
      <c r="BOB18" s="175"/>
      <c r="BOC18" s="173" t="s">
        <v>53</v>
      </c>
      <c r="BOD18" s="174"/>
      <c r="BOE18" s="174"/>
      <c r="BOF18" s="175"/>
      <c r="BOG18" s="173" t="s">
        <v>53</v>
      </c>
      <c r="BOH18" s="174"/>
      <c r="BOI18" s="174"/>
      <c r="BOJ18" s="175"/>
      <c r="BOK18" s="173" t="s">
        <v>53</v>
      </c>
      <c r="BOL18" s="174"/>
      <c r="BOM18" s="174"/>
      <c r="BON18" s="175"/>
      <c r="BOO18" s="173" t="s">
        <v>53</v>
      </c>
      <c r="BOP18" s="174"/>
      <c r="BOQ18" s="174"/>
      <c r="BOR18" s="175"/>
      <c r="BOS18" s="173" t="s">
        <v>53</v>
      </c>
      <c r="BOT18" s="174"/>
      <c r="BOU18" s="174"/>
      <c r="BOV18" s="175"/>
      <c r="BOW18" s="173" t="s">
        <v>53</v>
      </c>
      <c r="BOX18" s="174"/>
      <c r="BOY18" s="174"/>
      <c r="BOZ18" s="175"/>
      <c r="BPA18" s="173" t="s">
        <v>53</v>
      </c>
      <c r="BPB18" s="174"/>
      <c r="BPC18" s="174"/>
      <c r="BPD18" s="175"/>
      <c r="BPE18" s="173" t="s">
        <v>53</v>
      </c>
      <c r="BPF18" s="174"/>
      <c r="BPG18" s="174"/>
      <c r="BPH18" s="175"/>
      <c r="BPI18" s="173" t="s">
        <v>53</v>
      </c>
      <c r="BPJ18" s="174"/>
      <c r="BPK18" s="174"/>
      <c r="BPL18" s="175"/>
      <c r="BPM18" s="173" t="s">
        <v>53</v>
      </c>
      <c r="BPN18" s="174"/>
      <c r="BPO18" s="174"/>
      <c r="BPP18" s="175"/>
      <c r="BPQ18" s="173" t="s">
        <v>53</v>
      </c>
      <c r="BPR18" s="174"/>
      <c r="BPS18" s="174"/>
      <c r="BPT18" s="175"/>
      <c r="BPU18" s="173" t="s">
        <v>53</v>
      </c>
      <c r="BPV18" s="174"/>
      <c r="BPW18" s="174"/>
      <c r="BPX18" s="175"/>
      <c r="BPY18" s="173" t="s">
        <v>53</v>
      </c>
      <c r="BPZ18" s="174"/>
      <c r="BQA18" s="174"/>
      <c r="BQB18" s="175"/>
      <c r="BQC18" s="173" t="s">
        <v>53</v>
      </c>
      <c r="BQD18" s="174"/>
      <c r="BQE18" s="174"/>
      <c r="BQF18" s="175"/>
      <c r="BQG18" s="173" t="s">
        <v>53</v>
      </c>
      <c r="BQH18" s="174"/>
      <c r="BQI18" s="174"/>
      <c r="BQJ18" s="175"/>
      <c r="BQK18" s="173" t="s">
        <v>53</v>
      </c>
      <c r="BQL18" s="174"/>
      <c r="BQM18" s="174"/>
      <c r="BQN18" s="175"/>
      <c r="BQO18" s="173" t="s">
        <v>53</v>
      </c>
      <c r="BQP18" s="174"/>
      <c r="BQQ18" s="174"/>
      <c r="BQR18" s="175"/>
      <c r="BQS18" s="173" t="s">
        <v>53</v>
      </c>
      <c r="BQT18" s="174"/>
      <c r="BQU18" s="174"/>
      <c r="BQV18" s="175"/>
      <c r="BQW18" s="173" t="s">
        <v>53</v>
      </c>
      <c r="BQX18" s="174"/>
      <c r="BQY18" s="174"/>
      <c r="BQZ18" s="175"/>
      <c r="BRA18" s="173" t="s">
        <v>53</v>
      </c>
      <c r="BRB18" s="174"/>
      <c r="BRC18" s="174"/>
      <c r="BRD18" s="175"/>
      <c r="BRE18" s="173" t="s">
        <v>53</v>
      </c>
      <c r="BRF18" s="174"/>
      <c r="BRG18" s="174"/>
      <c r="BRH18" s="175"/>
      <c r="BRI18" s="173" t="s">
        <v>53</v>
      </c>
      <c r="BRJ18" s="174"/>
      <c r="BRK18" s="174"/>
      <c r="BRL18" s="175"/>
      <c r="BRM18" s="173" t="s">
        <v>53</v>
      </c>
      <c r="BRN18" s="174"/>
      <c r="BRO18" s="174"/>
      <c r="BRP18" s="175"/>
      <c r="BRQ18" s="173" t="s">
        <v>53</v>
      </c>
      <c r="BRR18" s="174"/>
      <c r="BRS18" s="174"/>
      <c r="BRT18" s="175"/>
      <c r="BRU18" s="173" t="s">
        <v>53</v>
      </c>
      <c r="BRV18" s="174"/>
      <c r="BRW18" s="174"/>
      <c r="BRX18" s="175"/>
      <c r="BRY18" s="173" t="s">
        <v>53</v>
      </c>
      <c r="BRZ18" s="174"/>
      <c r="BSA18" s="174"/>
      <c r="BSB18" s="175"/>
      <c r="BSC18" s="173" t="s">
        <v>53</v>
      </c>
      <c r="BSD18" s="174"/>
      <c r="BSE18" s="174"/>
      <c r="BSF18" s="175"/>
      <c r="BSG18" s="173" t="s">
        <v>53</v>
      </c>
      <c r="BSH18" s="174"/>
      <c r="BSI18" s="174"/>
      <c r="BSJ18" s="175"/>
      <c r="BSK18" s="173" t="s">
        <v>53</v>
      </c>
      <c r="BSL18" s="174"/>
      <c r="BSM18" s="174"/>
      <c r="BSN18" s="175"/>
      <c r="BSO18" s="173" t="s">
        <v>53</v>
      </c>
      <c r="BSP18" s="174"/>
      <c r="BSQ18" s="174"/>
      <c r="BSR18" s="175"/>
      <c r="BSS18" s="173" t="s">
        <v>53</v>
      </c>
      <c r="BST18" s="174"/>
      <c r="BSU18" s="174"/>
      <c r="BSV18" s="175"/>
      <c r="BSW18" s="173" t="s">
        <v>53</v>
      </c>
      <c r="BSX18" s="174"/>
      <c r="BSY18" s="174"/>
      <c r="BSZ18" s="175"/>
      <c r="BTA18" s="173" t="s">
        <v>53</v>
      </c>
      <c r="BTB18" s="174"/>
      <c r="BTC18" s="174"/>
      <c r="BTD18" s="175"/>
      <c r="BTE18" s="173" t="s">
        <v>53</v>
      </c>
      <c r="BTF18" s="174"/>
      <c r="BTG18" s="174"/>
      <c r="BTH18" s="175"/>
      <c r="BTI18" s="173" t="s">
        <v>53</v>
      </c>
      <c r="BTJ18" s="174"/>
      <c r="BTK18" s="174"/>
      <c r="BTL18" s="175"/>
      <c r="BTM18" s="173" t="s">
        <v>53</v>
      </c>
      <c r="BTN18" s="174"/>
      <c r="BTO18" s="174"/>
      <c r="BTP18" s="175"/>
      <c r="BTQ18" s="173" t="s">
        <v>53</v>
      </c>
      <c r="BTR18" s="174"/>
      <c r="BTS18" s="174"/>
      <c r="BTT18" s="175"/>
      <c r="BTU18" s="173" t="s">
        <v>53</v>
      </c>
      <c r="BTV18" s="174"/>
      <c r="BTW18" s="174"/>
      <c r="BTX18" s="175"/>
      <c r="BTY18" s="173" t="s">
        <v>53</v>
      </c>
      <c r="BTZ18" s="174"/>
      <c r="BUA18" s="174"/>
      <c r="BUB18" s="175"/>
      <c r="BUC18" s="173" t="s">
        <v>53</v>
      </c>
      <c r="BUD18" s="174"/>
      <c r="BUE18" s="174"/>
      <c r="BUF18" s="175"/>
      <c r="BUG18" s="173" t="s">
        <v>53</v>
      </c>
      <c r="BUH18" s="174"/>
      <c r="BUI18" s="174"/>
      <c r="BUJ18" s="175"/>
      <c r="BUK18" s="173" t="s">
        <v>53</v>
      </c>
      <c r="BUL18" s="174"/>
      <c r="BUM18" s="174"/>
      <c r="BUN18" s="175"/>
      <c r="BUO18" s="173" t="s">
        <v>53</v>
      </c>
      <c r="BUP18" s="174"/>
      <c r="BUQ18" s="174"/>
      <c r="BUR18" s="175"/>
      <c r="BUS18" s="173" t="s">
        <v>53</v>
      </c>
      <c r="BUT18" s="174"/>
      <c r="BUU18" s="174"/>
      <c r="BUV18" s="175"/>
      <c r="BUW18" s="173" t="s">
        <v>53</v>
      </c>
      <c r="BUX18" s="174"/>
      <c r="BUY18" s="174"/>
      <c r="BUZ18" s="175"/>
      <c r="BVA18" s="173" t="s">
        <v>53</v>
      </c>
      <c r="BVB18" s="174"/>
      <c r="BVC18" s="174"/>
      <c r="BVD18" s="175"/>
      <c r="BVE18" s="173" t="s">
        <v>53</v>
      </c>
      <c r="BVF18" s="174"/>
      <c r="BVG18" s="174"/>
      <c r="BVH18" s="175"/>
      <c r="BVI18" s="173" t="s">
        <v>53</v>
      </c>
      <c r="BVJ18" s="174"/>
      <c r="BVK18" s="174"/>
      <c r="BVL18" s="175"/>
      <c r="BVM18" s="173" t="s">
        <v>53</v>
      </c>
      <c r="BVN18" s="174"/>
      <c r="BVO18" s="174"/>
      <c r="BVP18" s="175"/>
      <c r="BVQ18" s="173" t="s">
        <v>53</v>
      </c>
      <c r="BVR18" s="174"/>
      <c r="BVS18" s="174"/>
      <c r="BVT18" s="175"/>
      <c r="BVU18" s="173" t="s">
        <v>53</v>
      </c>
      <c r="BVV18" s="174"/>
      <c r="BVW18" s="174"/>
      <c r="BVX18" s="175"/>
      <c r="BVY18" s="173" t="s">
        <v>53</v>
      </c>
      <c r="BVZ18" s="174"/>
      <c r="BWA18" s="174"/>
      <c r="BWB18" s="175"/>
      <c r="BWC18" s="173" t="s">
        <v>53</v>
      </c>
      <c r="BWD18" s="174"/>
      <c r="BWE18" s="174"/>
      <c r="BWF18" s="175"/>
      <c r="BWG18" s="173" t="s">
        <v>53</v>
      </c>
      <c r="BWH18" s="174"/>
      <c r="BWI18" s="174"/>
      <c r="BWJ18" s="175"/>
      <c r="BWK18" s="173" t="s">
        <v>53</v>
      </c>
      <c r="BWL18" s="174"/>
      <c r="BWM18" s="174"/>
      <c r="BWN18" s="175"/>
      <c r="BWO18" s="173" t="s">
        <v>53</v>
      </c>
      <c r="BWP18" s="174"/>
      <c r="BWQ18" s="174"/>
      <c r="BWR18" s="175"/>
      <c r="BWS18" s="173" t="s">
        <v>53</v>
      </c>
      <c r="BWT18" s="174"/>
      <c r="BWU18" s="174"/>
      <c r="BWV18" s="175"/>
      <c r="BWW18" s="173" t="s">
        <v>53</v>
      </c>
      <c r="BWX18" s="174"/>
      <c r="BWY18" s="174"/>
      <c r="BWZ18" s="175"/>
      <c r="BXA18" s="173" t="s">
        <v>53</v>
      </c>
      <c r="BXB18" s="174"/>
      <c r="BXC18" s="174"/>
      <c r="BXD18" s="175"/>
      <c r="BXE18" s="173" t="s">
        <v>53</v>
      </c>
      <c r="BXF18" s="174"/>
      <c r="BXG18" s="174"/>
      <c r="BXH18" s="175"/>
      <c r="BXI18" s="173" t="s">
        <v>53</v>
      </c>
      <c r="BXJ18" s="174"/>
      <c r="BXK18" s="174"/>
      <c r="BXL18" s="175"/>
      <c r="BXM18" s="173" t="s">
        <v>53</v>
      </c>
      <c r="BXN18" s="174"/>
      <c r="BXO18" s="174"/>
      <c r="BXP18" s="175"/>
      <c r="BXQ18" s="173" t="s">
        <v>53</v>
      </c>
      <c r="BXR18" s="174"/>
      <c r="BXS18" s="174"/>
      <c r="BXT18" s="175"/>
      <c r="BXU18" s="173" t="s">
        <v>53</v>
      </c>
      <c r="BXV18" s="174"/>
      <c r="BXW18" s="174"/>
      <c r="BXX18" s="175"/>
      <c r="BXY18" s="173" t="s">
        <v>53</v>
      </c>
      <c r="BXZ18" s="174"/>
      <c r="BYA18" s="174"/>
      <c r="BYB18" s="175"/>
      <c r="BYC18" s="173" t="s">
        <v>53</v>
      </c>
      <c r="BYD18" s="174"/>
      <c r="BYE18" s="174"/>
      <c r="BYF18" s="175"/>
      <c r="BYG18" s="173" t="s">
        <v>53</v>
      </c>
      <c r="BYH18" s="174"/>
      <c r="BYI18" s="174"/>
      <c r="BYJ18" s="175"/>
      <c r="BYK18" s="173" t="s">
        <v>53</v>
      </c>
      <c r="BYL18" s="174"/>
      <c r="BYM18" s="174"/>
      <c r="BYN18" s="175"/>
      <c r="BYO18" s="173" t="s">
        <v>53</v>
      </c>
      <c r="BYP18" s="174"/>
      <c r="BYQ18" s="174"/>
      <c r="BYR18" s="175"/>
      <c r="BYS18" s="173" t="s">
        <v>53</v>
      </c>
      <c r="BYT18" s="174"/>
      <c r="BYU18" s="174"/>
      <c r="BYV18" s="175"/>
      <c r="BYW18" s="173" t="s">
        <v>53</v>
      </c>
      <c r="BYX18" s="174"/>
      <c r="BYY18" s="174"/>
      <c r="BYZ18" s="175"/>
      <c r="BZA18" s="173" t="s">
        <v>53</v>
      </c>
      <c r="BZB18" s="174"/>
      <c r="BZC18" s="174"/>
      <c r="BZD18" s="175"/>
      <c r="BZE18" s="173" t="s">
        <v>53</v>
      </c>
      <c r="BZF18" s="174"/>
      <c r="BZG18" s="174"/>
      <c r="BZH18" s="175"/>
      <c r="BZI18" s="173" t="s">
        <v>53</v>
      </c>
      <c r="BZJ18" s="174"/>
      <c r="BZK18" s="174"/>
      <c r="BZL18" s="175"/>
      <c r="BZM18" s="173" t="s">
        <v>53</v>
      </c>
      <c r="BZN18" s="174"/>
      <c r="BZO18" s="174"/>
      <c r="BZP18" s="175"/>
      <c r="BZQ18" s="173" t="s">
        <v>53</v>
      </c>
      <c r="BZR18" s="174"/>
      <c r="BZS18" s="174"/>
      <c r="BZT18" s="175"/>
      <c r="BZU18" s="173" t="s">
        <v>53</v>
      </c>
      <c r="BZV18" s="174"/>
      <c r="BZW18" s="174"/>
      <c r="BZX18" s="175"/>
      <c r="BZY18" s="173" t="s">
        <v>53</v>
      </c>
      <c r="BZZ18" s="174"/>
      <c r="CAA18" s="174"/>
      <c r="CAB18" s="175"/>
      <c r="CAC18" s="173" t="s">
        <v>53</v>
      </c>
      <c r="CAD18" s="174"/>
      <c r="CAE18" s="174"/>
      <c r="CAF18" s="175"/>
      <c r="CAG18" s="173" t="s">
        <v>53</v>
      </c>
      <c r="CAH18" s="174"/>
      <c r="CAI18" s="174"/>
      <c r="CAJ18" s="175"/>
      <c r="CAK18" s="173" t="s">
        <v>53</v>
      </c>
      <c r="CAL18" s="174"/>
      <c r="CAM18" s="174"/>
      <c r="CAN18" s="175"/>
      <c r="CAO18" s="173" t="s">
        <v>53</v>
      </c>
      <c r="CAP18" s="174"/>
      <c r="CAQ18" s="174"/>
      <c r="CAR18" s="175"/>
      <c r="CAS18" s="173" t="s">
        <v>53</v>
      </c>
      <c r="CAT18" s="174"/>
      <c r="CAU18" s="174"/>
      <c r="CAV18" s="175"/>
      <c r="CAW18" s="173" t="s">
        <v>53</v>
      </c>
      <c r="CAX18" s="174"/>
      <c r="CAY18" s="174"/>
      <c r="CAZ18" s="175"/>
      <c r="CBA18" s="173" t="s">
        <v>53</v>
      </c>
      <c r="CBB18" s="174"/>
      <c r="CBC18" s="174"/>
      <c r="CBD18" s="175"/>
      <c r="CBE18" s="173" t="s">
        <v>53</v>
      </c>
      <c r="CBF18" s="174"/>
      <c r="CBG18" s="174"/>
      <c r="CBH18" s="175"/>
      <c r="CBI18" s="173" t="s">
        <v>53</v>
      </c>
      <c r="CBJ18" s="174"/>
      <c r="CBK18" s="174"/>
      <c r="CBL18" s="175"/>
      <c r="CBM18" s="173" t="s">
        <v>53</v>
      </c>
      <c r="CBN18" s="174"/>
      <c r="CBO18" s="174"/>
      <c r="CBP18" s="175"/>
      <c r="CBQ18" s="173" t="s">
        <v>53</v>
      </c>
      <c r="CBR18" s="174"/>
      <c r="CBS18" s="174"/>
      <c r="CBT18" s="175"/>
      <c r="CBU18" s="173" t="s">
        <v>53</v>
      </c>
      <c r="CBV18" s="174"/>
      <c r="CBW18" s="174"/>
      <c r="CBX18" s="175"/>
      <c r="CBY18" s="173" t="s">
        <v>53</v>
      </c>
      <c r="CBZ18" s="174"/>
      <c r="CCA18" s="174"/>
      <c r="CCB18" s="175"/>
      <c r="CCC18" s="173" t="s">
        <v>53</v>
      </c>
      <c r="CCD18" s="174"/>
      <c r="CCE18" s="174"/>
      <c r="CCF18" s="175"/>
      <c r="CCG18" s="173" t="s">
        <v>53</v>
      </c>
      <c r="CCH18" s="174"/>
      <c r="CCI18" s="174"/>
      <c r="CCJ18" s="175"/>
      <c r="CCK18" s="173" t="s">
        <v>53</v>
      </c>
      <c r="CCL18" s="174"/>
      <c r="CCM18" s="174"/>
      <c r="CCN18" s="175"/>
      <c r="CCO18" s="173" t="s">
        <v>53</v>
      </c>
      <c r="CCP18" s="174"/>
      <c r="CCQ18" s="174"/>
      <c r="CCR18" s="175"/>
      <c r="CCS18" s="173" t="s">
        <v>53</v>
      </c>
      <c r="CCT18" s="174"/>
      <c r="CCU18" s="174"/>
      <c r="CCV18" s="175"/>
      <c r="CCW18" s="173" t="s">
        <v>53</v>
      </c>
      <c r="CCX18" s="174"/>
      <c r="CCY18" s="174"/>
      <c r="CCZ18" s="175"/>
      <c r="CDA18" s="173" t="s">
        <v>53</v>
      </c>
      <c r="CDB18" s="174"/>
      <c r="CDC18" s="174"/>
      <c r="CDD18" s="175"/>
      <c r="CDE18" s="173" t="s">
        <v>53</v>
      </c>
      <c r="CDF18" s="174"/>
      <c r="CDG18" s="174"/>
      <c r="CDH18" s="175"/>
      <c r="CDI18" s="173" t="s">
        <v>53</v>
      </c>
      <c r="CDJ18" s="174"/>
      <c r="CDK18" s="174"/>
      <c r="CDL18" s="175"/>
      <c r="CDM18" s="173" t="s">
        <v>53</v>
      </c>
      <c r="CDN18" s="174"/>
      <c r="CDO18" s="174"/>
      <c r="CDP18" s="175"/>
      <c r="CDQ18" s="173" t="s">
        <v>53</v>
      </c>
      <c r="CDR18" s="174"/>
      <c r="CDS18" s="174"/>
      <c r="CDT18" s="175"/>
      <c r="CDU18" s="173" t="s">
        <v>53</v>
      </c>
      <c r="CDV18" s="174"/>
      <c r="CDW18" s="174"/>
      <c r="CDX18" s="175"/>
      <c r="CDY18" s="173" t="s">
        <v>53</v>
      </c>
      <c r="CDZ18" s="174"/>
      <c r="CEA18" s="174"/>
      <c r="CEB18" s="175"/>
      <c r="CEC18" s="173" t="s">
        <v>53</v>
      </c>
      <c r="CED18" s="174"/>
      <c r="CEE18" s="174"/>
      <c r="CEF18" s="175"/>
      <c r="CEG18" s="173" t="s">
        <v>53</v>
      </c>
      <c r="CEH18" s="174"/>
      <c r="CEI18" s="174"/>
      <c r="CEJ18" s="175"/>
      <c r="CEK18" s="173" t="s">
        <v>53</v>
      </c>
      <c r="CEL18" s="174"/>
      <c r="CEM18" s="174"/>
      <c r="CEN18" s="175"/>
      <c r="CEO18" s="173" t="s">
        <v>53</v>
      </c>
      <c r="CEP18" s="174"/>
      <c r="CEQ18" s="174"/>
      <c r="CER18" s="175"/>
      <c r="CES18" s="173" t="s">
        <v>53</v>
      </c>
      <c r="CET18" s="174"/>
      <c r="CEU18" s="174"/>
      <c r="CEV18" s="175"/>
      <c r="CEW18" s="173" t="s">
        <v>53</v>
      </c>
      <c r="CEX18" s="174"/>
      <c r="CEY18" s="174"/>
      <c r="CEZ18" s="175"/>
      <c r="CFA18" s="173" t="s">
        <v>53</v>
      </c>
      <c r="CFB18" s="174"/>
      <c r="CFC18" s="174"/>
      <c r="CFD18" s="175"/>
      <c r="CFE18" s="173" t="s">
        <v>53</v>
      </c>
      <c r="CFF18" s="174"/>
      <c r="CFG18" s="174"/>
      <c r="CFH18" s="175"/>
      <c r="CFI18" s="173" t="s">
        <v>53</v>
      </c>
      <c r="CFJ18" s="174"/>
      <c r="CFK18" s="174"/>
      <c r="CFL18" s="175"/>
      <c r="CFM18" s="173" t="s">
        <v>53</v>
      </c>
      <c r="CFN18" s="174"/>
      <c r="CFO18" s="174"/>
      <c r="CFP18" s="175"/>
      <c r="CFQ18" s="173" t="s">
        <v>53</v>
      </c>
      <c r="CFR18" s="174"/>
      <c r="CFS18" s="174"/>
      <c r="CFT18" s="175"/>
      <c r="CFU18" s="173" t="s">
        <v>53</v>
      </c>
      <c r="CFV18" s="174"/>
      <c r="CFW18" s="174"/>
      <c r="CFX18" s="175"/>
      <c r="CFY18" s="173" t="s">
        <v>53</v>
      </c>
      <c r="CFZ18" s="174"/>
      <c r="CGA18" s="174"/>
      <c r="CGB18" s="175"/>
      <c r="CGC18" s="173" t="s">
        <v>53</v>
      </c>
      <c r="CGD18" s="174"/>
      <c r="CGE18" s="174"/>
      <c r="CGF18" s="175"/>
      <c r="CGG18" s="173" t="s">
        <v>53</v>
      </c>
      <c r="CGH18" s="174"/>
      <c r="CGI18" s="174"/>
      <c r="CGJ18" s="175"/>
      <c r="CGK18" s="173" t="s">
        <v>53</v>
      </c>
      <c r="CGL18" s="174"/>
      <c r="CGM18" s="174"/>
      <c r="CGN18" s="175"/>
      <c r="CGO18" s="173" t="s">
        <v>53</v>
      </c>
      <c r="CGP18" s="174"/>
      <c r="CGQ18" s="174"/>
      <c r="CGR18" s="175"/>
      <c r="CGS18" s="173" t="s">
        <v>53</v>
      </c>
      <c r="CGT18" s="174"/>
      <c r="CGU18" s="174"/>
      <c r="CGV18" s="175"/>
      <c r="CGW18" s="173" t="s">
        <v>53</v>
      </c>
      <c r="CGX18" s="174"/>
      <c r="CGY18" s="174"/>
      <c r="CGZ18" s="175"/>
      <c r="CHA18" s="173" t="s">
        <v>53</v>
      </c>
      <c r="CHB18" s="174"/>
      <c r="CHC18" s="174"/>
      <c r="CHD18" s="175"/>
      <c r="CHE18" s="173" t="s">
        <v>53</v>
      </c>
      <c r="CHF18" s="174"/>
      <c r="CHG18" s="174"/>
      <c r="CHH18" s="175"/>
      <c r="CHI18" s="173" t="s">
        <v>53</v>
      </c>
      <c r="CHJ18" s="174"/>
      <c r="CHK18" s="174"/>
      <c r="CHL18" s="175"/>
      <c r="CHM18" s="173" t="s">
        <v>53</v>
      </c>
      <c r="CHN18" s="174"/>
      <c r="CHO18" s="174"/>
      <c r="CHP18" s="175"/>
      <c r="CHQ18" s="173" t="s">
        <v>53</v>
      </c>
      <c r="CHR18" s="174"/>
      <c r="CHS18" s="174"/>
      <c r="CHT18" s="175"/>
      <c r="CHU18" s="173" t="s">
        <v>53</v>
      </c>
      <c r="CHV18" s="174"/>
      <c r="CHW18" s="174"/>
      <c r="CHX18" s="175"/>
      <c r="CHY18" s="173" t="s">
        <v>53</v>
      </c>
      <c r="CHZ18" s="174"/>
      <c r="CIA18" s="174"/>
      <c r="CIB18" s="175"/>
      <c r="CIC18" s="173" t="s">
        <v>53</v>
      </c>
      <c r="CID18" s="174"/>
      <c r="CIE18" s="174"/>
      <c r="CIF18" s="175"/>
      <c r="CIG18" s="173" t="s">
        <v>53</v>
      </c>
      <c r="CIH18" s="174"/>
      <c r="CII18" s="174"/>
      <c r="CIJ18" s="175"/>
      <c r="CIK18" s="173" t="s">
        <v>53</v>
      </c>
      <c r="CIL18" s="174"/>
      <c r="CIM18" s="174"/>
      <c r="CIN18" s="175"/>
      <c r="CIO18" s="173" t="s">
        <v>53</v>
      </c>
      <c r="CIP18" s="174"/>
      <c r="CIQ18" s="174"/>
      <c r="CIR18" s="175"/>
      <c r="CIS18" s="173" t="s">
        <v>53</v>
      </c>
      <c r="CIT18" s="174"/>
      <c r="CIU18" s="174"/>
      <c r="CIV18" s="175"/>
      <c r="CIW18" s="173" t="s">
        <v>53</v>
      </c>
      <c r="CIX18" s="174"/>
      <c r="CIY18" s="174"/>
      <c r="CIZ18" s="175"/>
      <c r="CJA18" s="173" t="s">
        <v>53</v>
      </c>
      <c r="CJB18" s="174"/>
      <c r="CJC18" s="174"/>
      <c r="CJD18" s="175"/>
      <c r="CJE18" s="173" t="s">
        <v>53</v>
      </c>
      <c r="CJF18" s="174"/>
      <c r="CJG18" s="174"/>
      <c r="CJH18" s="175"/>
      <c r="CJI18" s="173" t="s">
        <v>53</v>
      </c>
      <c r="CJJ18" s="174"/>
      <c r="CJK18" s="174"/>
      <c r="CJL18" s="175"/>
      <c r="CJM18" s="173" t="s">
        <v>53</v>
      </c>
      <c r="CJN18" s="174"/>
      <c r="CJO18" s="174"/>
      <c r="CJP18" s="175"/>
      <c r="CJQ18" s="173" t="s">
        <v>53</v>
      </c>
      <c r="CJR18" s="174"/>
      <c r="CJS18" s="174"/>
      <c r="CJT18" s="175"/>
      <c r="CJU18" s="173" t="s">
        <v>53</v>
      </c>
      <c r="CJV18" s="174"/>
      <c r="CJW18" s="174"/>
      <c r="CJX18" s="175"/>
      <c r="CJY18" s="173" t="s">
        <v>53</v>
      </c>
      <c r="CJZ18" s="174"/>
      <c r="CKA18" s="174"/>
      <c r="CKB18" s="175"/>
      <c r="CKC18" s="173" t="s">
        <v>53</v>
      </c>
      <c r="CKD18" s="174"/>
      <c r="CKE18" s="174"/>
      <c r="CKF18" s="175"/>
      <c r="CKG18" s="173" t="s">
        <v>53</v>
      </c>
      <c r="CKH18" s="174"/>
      <c r="CKI18" s="174"/>
      <c r="CKJ18" s="175"/>
      <c r="CKK18" s="173" t="s">
        <v>53</v>
      </c>
      <c r="CKL18" s="174"/>
      <c r="CKM18" s="174"/>
      <c r="CKN18" s="175"/>
      <c r="CKO18" s="173" t="s">
        <v>53</v>
      </c>
      <c r="CKP18" s="174"/>
      <c r="CKQ18" s="174"/>
      <c r="CKR18" s="175"/>
      <c r="CKS18" s="173" t="s">
        <v>53</v>
      </c>
      <c r="CKT18" s="174"/>
      <c r="CKU18" s="174"/>
      <c r="CKV18" s="175"/>
      <c r="CKW18" s="173" t="s">
        <v>53</v>
      </c>
      <c r="CKX18" s="174"/>
      <c r="CKY18" s="174"/>
      <c r="CKZ18" s="175"/>
      <c r="CLA18" s="173" t="s">
        <v>53</v>
      </c>
      <c r="CLB18" s="174"/>
      <c r="CLC18" s="174"/>
      <c r="CLD18" s="175"/>
      <c r="CLE18" s="173" t="s">
        <v>53</v>
      </c>
      <c r="CLF18" s="174"/>
      <c r="CLG18" s="174"/>
      <c r="CLH18" s="175"/>
      <c r="CLI18" s="173" t="s">
        <v>53</v>
      </c>
      <c r="CLJ18" s="174"/>
      <c r="CLK18" s="174"/>
      <c r="CLL18" s="175"/>
      <c r="CLM18" s="173" t="s">
        <v>53</v>
      </c>
      <c r="CLN18" s="174"/>
      <c r="CLO18" s="174"/>
      <c r="CLP18" s="175"/>
      <c r="CLQ18" s="173" t="s">
        <v>53</v>
      </c>
      <c r="CLR18" s="174"/>
      <c r="CLS18" s="174"/>
      <c r="CLT18" s="175"/>
      <c r="CLU18" s="173" t="s">
        <v>53</v>
      </c>
      <c r="CLV18" s="174"/>
      <c r="CLW18" s="174"/>
      <c r="CLX18" s="175"/>
      <c r="CLY18" s="173" t="s">
        <v>53</v>
      </c>
      <c r="CLZ18" s="174"/>
      <c r="CMA18" s="174"/>
      <c r="CMB18" s="175"/>
      <c r="CMC18" s="173" t="s">
        <v>53</v>
      </c>
      <c r="CMD18" s="174"/>
      <c r="CME18" s="174"/>
      <c r="CMF18" s="175"/>
      <c r="CMG18" s="173" t="s">
        <v>53</v>
      </c>
      <c r="CMH18" s="174"/>
      <c r="CMI18" s="174"/>
      <c r="CMJ18" s="175"/>
      <c r="CMK18" s="173" t="s">
        <v>53</v>
      </c>
      <c r="CML18" s="174"/>
      <c r="CMM18" s="174"/>
      <c r="CMN18" s="175"/>
      <c r="CMO18" s="173" t="s">
        <v>53</v>
      </c>
      <c r="CMP18" s="174"/>
      <c r="CMQ18" s="174"/>
      <c r="CMR18" s="175"/>
      <c r="CMS18" s="173" t="s">
        <v>53</v>
      </c>
      <c r="CMT18" s="174"/>
      <c r="CMU18" s="174"/>
      <c r="CMV18" s="175"/>
      <c r="CMW18" s="173" t="s">
        <v>53</v>
      </c>
      <c r="CMX18" s="174"/>
      <c r="CMY18" s="174"/>
      <c r="CMZ18" s="175"/>
      <c r="CNA18" s="173" t="s">
        <v>53</v>
      </c>
      <c r="CNB18" s="174"/>
      <c r="CNC18" s="174"/>
      <c r="CND18" s="175"/>
      <c r="CNE18" s="173" t="s">
        <v>53</v>
      </c>
      <c r="CNF18" s="174"/>
      <c r="CNG18" s="174"/>
      <c r="CNH18" s="175"/>
      <c r="CNI18" s="173" t="s">
        <v>53</v>
      </c>
      <c r="CNJ18" s="174"/>
      <c r="CNK18" s="174"/>
      <c r="CNL18" s="175"/>
      <c r="CNM18" s="173" t="s">
        <v>53</v>
      </c>
      <c r="CNN18" s="174"/>
      <c r="CNO18" s="174"/>
      <c r="CNP18" s="175"/>
      <c r="CNQ18" s="173" t="s">
        <v>53</v>
      </c>
      <c r="CNR18" s="174"/>
      <c r="CNS18" s="174"/>
      <c r="CNT18" s="175"/>
      <c r="CNU18" s="173" t="s">
        <v>53</v>
      </c>
      <c r="CNV18" s="174"/>
      <c r="CNW18" s="174"/>
      <c r="CNX18" s="175"/>
      <c r="CNY18" s="173" t="s">
        <v>53</v>
      </c>
      <c r="CNZ18" s="174"/>
      <c r="COA18" s="174"/>
      <c r="COB18" s="175"/>
      <c r="COC18" s="173" t="s">
        <v>53</v>
      </c>
      <c r="COD18" s="174"/>
      <c r="COE18" s="174"/>
      <c r="COF18" s="175"/>
      <c r="COG18" s="173" t="s">
        <v>53</v>
      </c>
      <c r="COH18" s="174"/>
      <c r="COI18" s="174"/>
      <c r="COJ18" s="175"/>
      <c r="COK18" s="173" t="s">
        <v>53</v>
      </c>
      <c r="COL18" s="174"/>
      <c r="COM18" s="174"/>
      <c r="CON18" s="175"/>
      <c r="COO18" s="173" t="s">
        <v>53</v>
      </c>
      <c r="COP18" s="174"/>
      <c r="COQ18" s="174"/>
      <c r="COR18" s="175"/>
      <c r="COS18" s="173" t="s">
        <v>53</v>
      </c>
      <c r="COT18" s="174"/>
      <c r="COU18" s="174"/>
      <c r="COV18" s="175"/>
      <c r="COW18" s="173" t="s">
        <v>53</v>
      </c>
      <c r="COX18" s="174"/>
      <c r="COY18" s="174"/>
      <c r="COZ18" s="175"/>
      <c r="CPA18" s="173" t="s">
        <v>53</v>
      </c>
      <c r="CPB18" s="174"/>
      <c r="CPC18" s="174"/>
      <c r="CPD18" s="175"/>
      <c r="CPE18" s="173" t="s">
        <v>53</v>
      </c>
      <c r="CPF18" s="174"/>
      <c r="CPG18" s="174"/>
      <c r="CPH18" s="175"/>
      <c r="CPI18" s="173" t="s">
        <v>53</v>
      </c>
      <c r="CPJ18" s="174"/>
      <c r="CPK18" s="174"/>
      <c r="CPL18" s="175"/>
      <c r="CPM18" s="173" t="s">
        <v>53</v>
      </c>
      <c r="CPN18" s="174"/>
      <c r="CPO18" s="174"/>
      <c r="CPP18" s="175"/>
      <c r="CPQ18" s="173" t="s">
        <v>53</v>
      </c>
      <c r="CPR18" s="174"/>
      <c r="CPS18" s="174"/>
      <c r="CPT18" s="175"/>
      <c r="CPU18" s="173" t="s">
        <v>53</v>
      </c>
      <c r="CPV18" s="174"/>
      <c r="CPW18" s="174"/>
      <c r="CPX18" s="175"/>
      <c r="CPY18" s="173" t="s">
        <v>53</v>
      </c>
      <c r="CPZ18" s="174"/>
      <c r="CQA18" s="174"/>
      <c r="CQB18" s="175"/>
      <c r="CQC18" s="173" t="s">
        <v>53</v>
      </c>
      <c r="CQD18" s="174"/>
      <c r="CQE18" s="174"/>
      <c r="CQF18" s="175"/>
      <c r="CQG18" s="173" t="s">
        <v>53</v>
      </c>
      <c r="CQH18" s="174"/>
      <c r="CQI18" s="174"/>
      <c r="CQJ18" s="175"/>
      <c r="CQK18" s="173" t="s">
        <v>53</v>
      </c>
      <c r="CQL18" s="174"/>
      <c r="CQM18" s="174"/>
      <c r="CQN18" s="175"/>
      <c r="CQO18" s="173" t="s">
        <v>53</v>
      </c>
      <c r="CQP18" s="174"/>
      <c r="CQQ18" s="174"/>
      <c r="CQR18" s="175"/>
      <c r="CQS18" s="173" t="s">
        <v>53</v>
      </c>
      <c r="CQT18" s="174"/>
      <c r="CQU18" s="174"/>
      <c r="CQV18" s="175"/>
      <c r="CQW18" s="173" t="s">
        <v>53</v>
      </c>
      <c r="CQX18" s="174"/>
      <c r="CQY18" s="174"/>
      <c r="CQZ18" s="175"/>
      <c r="CRA18" s="173" t="s">
        <v>53</v>
      </c>
      <c r="CRB18" s="174"/>
      <c r="CRC18" s="174"/>
      <c r="CRD18" s="175"/>
      <c r="CRE18" s="173" t="s">
        <v>53</v>
      </c>
      <c r="CRF18" s="174"/>
      <c r="CRG18" s="174"/>
      <c r="CRH18" s="175"/>
      <c r="CRI18" s="173" t="s">
        <v>53</v>
      </c>
      <c r="CRJ18" s="174"/>
      <c r="CRK18" s="174"/>
      <c r="CRL18" s="175"/>
      <c r="CRM18" s="173" t="s">
        <v>53</v>
      </c>
      <c r="CRN18" s="174"/>
      <c r="CRO18" s="174"/>
      <c r="CRP18" s="175"/>
      <c r="CRQ18" s="173" t="s">
        <v>53</v>
      </c>
      <c r="CRR18" s="174"/>
      <c r="CRS18" s="174"/>
      <c r="CRT18" s="175"/>
      <c r="CRU18" s="173" t="s">
        <v>53</v>
      </c>
      <c r="CRV18" s="174"/>
      <c r="CRW18" s="174"/>
      <c r="CRX18" s="175"/>
      <c r="CRY18" s="173" t="s">
        <v>53</v>
      </c>
      <c r="CRZ18" s="174"/>
      <c r="CSA18" s="174"/>
      <c r="CSB18" s="175"/>
      <c r="CSC18" s="173" t="s">
        <v>53</v>
      </c>
      <c r="CSD18" s="174"/>
      <c r="CSE18" s="174"/>
      <c r="CSF18" s="175"/>
      <c r="CSG18" s="173" t="s">
        <v>53</v>
      </c>
      <c r="CSH18" s="174"/>
      <c r="CSI18" s="174"/>
      <c r="CSJ18" s="175"/>
      <c r="CSK18" s="173" t="s">
        <v>53</v>
      </c>
      <c r="CSL18" s="174"/>
      <c r="CSM18" s="174"/>
      <c r="CSN18" s="175"/>
      <c r="CSO18" s="173" t="s">
        <v>53</v>
      </c>
      <c r="CSP18" s="174"/>
      <c r="CSQ18" s="174"/>
      <c r="CSR18" s="175"/>
      <c r="CSS18" s="173" t="s">
        <v>53</v>
      </c>
      <c r="CST18" s="174"/>
      <c r="CSU18" s="174"/>
      <c r="CSV18" s="175"/>
      <c r="CSW18" s="173" t="s">
        <v>53</v>
      </c>
      <c r="CSX18" s="174"/>
      <c r="CSY18" s="174"/>
      <c r="CSZ18" s="175"/>
      <c r="CTA18" s="173" t="s">
        <v>53</v>
      </c>
      <c r="CTB18" s="174"/>
      <c r="CTC18" s="174"/>
      <c r="CTD18" s="175"/>
      <c r="CTE18" s="173" t="s">
        <v>53</v>
      </c>
      <c r="CTF18" s="174"/>
      <c r="CTG18" s="174"/>
      <c r="CTH18" s="175"/>
      <c r="CTI18" s="173" t="s">
        <v>53</v>
      </c>
      <c r="CTJ18" s="174"/>
      <c r="CTK18" s="174"/>
      <c r="CTL18" s="175"/>
      <c r="CTM18" s="173" t="s">
        <v>53</v>
      </c>
      <c r="CTN18" s="174"/>
      <c r="CTO18" s="174"/>
      <c r="CTP18" s="175"/>
      <c r="CTQ18" s="173" t="s">
        <v>53</v>
      </c>
      <c r="CTR18" s="174"/>
      <c r="CTS18" s="174"/>
      <c r="CTT18" s="175"/>
      <c r="CTU18" s="173" t="s">
        <v>53</v>
      </c>
      <c r="CTV18" s="174"/>
      <c r="CTW18" s="174"/>
      <c r="CTX18" s="175"/>
      <c r="CTY18" s="173" t="s">
        <v>53</v>
      </c>
      <c r="CTZ18" s="174"/>
      <c r="CUA18" s="174"/>
      <c r="CUB18" s="175"/>
      <c r="CUC18" s="173" t="s">
        <v>53</v>
      </c>
      <c r="CUD18" s="174"/>
      <c r="CUE18" s="174"/>
      <c r="CUF18" s="175"/>
      <c r="CUG18" s="173" t="s">
        <v>53</v>
      </c>
      <c r="CUH18" s="174"/>
      <c r="CUI18" s="174"/>
      <c r="CUJ18" s="175"/>
      <c r="CUK18" s="173" t="s">
        <v>53</v>
      </c>
      <c r="CUL18" s="174"/>
      <c r="CUM18" s="174"/>
      <c r="CUN18" s="175"/>
      <c r="CUO18" s="173" t="s">
        <v>53</v>
      </c>
      <c r="CUP18" s="174"/>
      <c r="CUQ18" s="174"/>
      <c r="CUR18" s="175"/>
      <c r="CUS18" s="173" t="s">
        <v>53</v>
      </c>
      <c r="CUT18" s="174"/>
      <c r="CUU18" s="174"/>
      <c r="CUV18" s="175"/>
      <c r="CUW18" s="173" t="s">
        <v>53</v>
      </c>
      <c r="CUX18" s="174"/>
      <c r="CUY18" s="174"/>
      <c r="CUZ18" s="175"/>
      <c r="CVA18" s="173" t="s">
        <v>53</v>
      </c>
      <c r="CVB18" s="174"/>
      <c r="CVC18" s="174"/>
      <c r="CVD18" s="175"/>
      <c r="CVE18" s="173" t="s">
        <v>53</v>
      </c>
      <c r="CVF18" s="174"/>
      <c r="CVG18" s="174"/>
      <c r="CVH18" s="175"/>
      <c r="CVI18" s="173" t="s">
        <v>53</v>
      </c>
      <c r="CVJ18" s="174"/>
      <c r="CVK18" s="174"/>
      <c r="CVL18" s="175"/>
      <c r="CVM18" s="173" t="s">
        <v>53</v>
      </c>
      <c r="CVN18" s="174"/>
      <c r="CVO18" s="174"/>
      <c r="CVP18" s="175"/>
      <c r="CVQ18" s="173" t="s">
        <v>53</v>
      </c>
      <c r="CVR18" s="174"/>
      <c r="CVS18" s="174"/>
      <c r="CVT18" s="175"/>
      <c r="CVU18" s="173" t="s">
        <v>53</v>
      </c>
      <c r="CVV18" s="174"/>
      <c r="CVW18" s="174"/>
      <c r="CVX18" s="175"/>
      <c r="CVY18" s="173" t="s">
        <v>53</v>
      </c>
      <c r="CVZ18" s="174"/>
      <c r="CWA18" s="174"/>
      <c r="CWB18" s="175"/>
      <c r="CWC18" s="173" t="s">
        <v>53</v>
      </c>
      <c r="CWD18" s="174"/>
      <c r="CWE18" s="174"/>
      <c r="CWF18" s="175"/>
      <c r="CWG18" s="173" t="s">
        <v>53</v>
      </c>
      <c r="CWH18" s="174"/>
      <c r="CWI18" s="174"/>
      <c r="CWJ18" s="175"/>
      <c r="CWK18" s="173" t="s">
        <v>53</v>
      </c>
      <c r="CWL18" s="174"/>
      <c r="CWM18" s="174"/>
      <c r="CWN18" s="175"/>
      <c r="CWO18" s="173" t="s">
        <v>53</v>
      </c>
      <c r="CWP18" s="174"/>
      <c r="CWQ18" s="174"/>
      <c r="CWR18" s="175"/>
      <c r="CWS18" s="173" t="s">
        <v>53</v>
      </c>
      <c r="CWT18" s="174"/>
      <c r="CWU18" s="174"/>
      <c r="CWV18" s="175"/>
      <c r="CWW18" s="173" t="s">
        <v>53</v>
      </c>
      <c r="CWX18" s="174"/>
      <c r="CWY18" s="174"/>
      <c r="CWZ18" s="175"/>
      <c r="CXA18" s="173" t="s">
        <v>53</v>
      </c>
      <c r="CXB18" s="174"/>
      <c r="CXC18" s="174"/>
      <c r="CXD18" s="175"/>
      <c r="CXE18" s="173" t="s">
        <v>53</v>
      </c>
      <c r="CXF18" s="174"/>
      <c r="CXG18" s="174"/>
      <c r="CXH18" s="175"/>
      <c r="CXI18" s="173" t="s">
        <v>53</v>
      </c>
      <c r="CXJ18" s="174"/>
      <c r="CXK18" s="174"/>
      <c r="CXL18" s="175"/>
      <c r="CXM18" s="173" t="s">
        <v>53</v>
      </c>
      <c r="CXN18" s="174"/>
      <c r="CXO18" s="174"/>
      <c r="CXP18" s="175"/>
      <c r="CXQ18" s="173" t="s">
        <v>53</v>
      </c>
      <c r="CXR18" s="174"/>
      <c r="CXS18" s="174"/>
      <c r="CXT18" s="175"/>
      <c r="CXU18" s="173" t="s">
        <v>53</v>
      </c>
      <c r="CXV18" s="174"/>
      <c r="CXW18" s="174"/>
      <c r="CXX18" s="175"/>
      <c r="CXY18" s="173" t="s">
        <v>53</v>
      </c>
      <c r="CXZ18" s="174"/>
      <c r="CYA18" s="174"/>
      <c r="CYB18" s="175"/>
      <c r="CYC18" s="173" t="s">
        <v>53</v>
      </c>
      <c r="CYD18" s="174"/>
      <c r="CYE18" s="174"/>
      <c r="CYF18" s="175"/>
      <c r="CYG18" s="173" t="s">
        <v>53</v>
      </c>
      <c r="CYH18" s="174"/>
      <c r="CYI18" s="174"/>
      <c r="CYJ18" s="175"/>
      <c r="CYK18" s="173" t="s">
        <v>53</v>
      </c>
      <c r="CYL18" s="174"/>
      <c r="CYM18" s="174"/>
      <c r="CYN18" s="175"/>
      <c r="CYO18" s="173" t="s">
        <v>53</v>
      </c>
      <c r="CYP18" s="174"/>
      <c r="CYQ18" s="174"/>
      <c r="CYR18" s="175"/>
      <c r="CYS18" s="173" t="s">
        <v>53</v>
      </c>
      <c r="CYT18" s="174"/>
      <c r="CYU18" s="174"/>
      <c r="CYV18" s="175"/>
      <c r="CYW18" s="173" t="s">
        <v>53</v>
      </c>
      <c r="CYX18" s="174"/>
      <c r="CYY18" s="174"/>
      <c r="CYZ18" s="175"/>
      <c r="CZA18" s="173" t="s">
        <v>53</v>
      </c>
      <c r="CZB18" s="174"/>
      <c r="CZC18" s="174"/>
      <c r="CZD18" s="175"/>
      <c r="CZE18" s="173" t="s">
        <v>53</v>
      </c>
      <c r="CZF18" s="174"/>
      <c r="CZG18" s="174"/>
      <c r="CZH18" s="175"/>
      <c r="CZI18" s="173" t="s">
        <v>53</v>
      </c>
      <c r="CZJ18" s="174"/>
      <c r="CZK18" s="174"/>
      <c r="CZL18" s="175"/>
      <c r="CZM18" s="173" t="s">
        <v>53</v>
      </c>
      <c r="CZN18" s="174"/>
      <c r="CZO18" s="174"/>
      <c r="CZP18" s="175"/>
      <c r="CZQ18" s="173" t="s">
        <v>53</v>
      </c>
      <c r="CZR18" s="174"/>
      <c r="CZS18" s="174"/>
      <c r="CZT18" s="175"/>
      <c r="CZU18" s="173" t="s">
        <v>53</v>
      </c>
      <c r="CZV18" s="174"/>
      <c r="CZW18" s="174"/>
      <c r="CZX18" s="175"/>
      <c r="CZY18" s="173" t="s">
        <v>53</v>
      </c>
      <c r="CZZ18" s="174"/>
      <c r="DAA18" s="174"/>
      <c r="DAB18" s="175"/>
      <c r="DAC18" s="173" t="s">
        <v>53</v>
      </c>
      <c r="DAD18" s="174"/>
      <c r="DAE18" s="174"/>
      <c r="DAF18" s="175"/>
      <c r="DAG18" s="173" t="s">
        <v>53</v>
      </c>
      <c r="DAH18" s="174"/>
      <c r="DAI18" s="174"/>
      <c r="DAJ18" s="175"/>
      <c r="DAK18" s="173" t="s">
        <v>53</v>
      </c>
      <c r="DAL18" s="174"/>
      <c r="DAM18" s="174"/>
      <c r="DAN18" s="175"/>
      <c r="DAO18" s="173" t="s">
        <v>53</v>
      </c>
      <c r="DAP18" s="174"/>
      <c r="DAQ18" s="174"/>
      <c r="DAR18" s="175"/>
      <c r="DAS18" s="173" t="s">
        <v>53</v>
      </c>
      <c r="DAT18" s="174"/>
      <c r="DAU18" s="174"/>
      <c r="DAV18" s="175"/>
      <c r="DAW18" s="173" t="s">
        <v>53</v>
      </c>
      <c r="DAX18" s="174"/>
      <c r="DAY18" s="174"/>
      <c r="DAZ18" s="175"/>
      <c r="DBA18" s="173" t="s">
        <v>53</v>
      </c>
      <c r="DBB18" s="174"/>
      <c r="DBC18" s="174"/>
      <c r="DBD18" s="175"/>
      <c r="DBE18" s="173" t="s">
        <v>53</v>
      </c>
      <c r="DBF18" s="174"/>
      <c r="DBG18" s="174"/>
      <c r="DBH18" s="175"/>
      <c r="DBI18" s="173" t="s">
        <v>53</v>
      </c>
      <c r="DBJ18" s="174"/>
      <c r="DBK18" s="174"/>
      <c r="DBL18" s="175"/>
      <c r="DBM18" s="173" t="s">
        <v>53</v>
      </c>
      <c r="DBN18" s="174"/>
      <c r="DBO18" s="174"/>
      <c r="DBP18" s="175"/>
      <c r="DBQ18" s="173" t="s">
        <v>53</v>
      </c>
      <c r="DBR18" s="174"/>
      <c r="DBS18" s="174"/>
      <c r="DBT18" s="175"/>
      <c r="DBU18" s="173" t="s">
        <v>53</v>
      </c>
      <c r="DBV18" s="174"/>
      <c r="DBW18" s="174"/>
      <c r="DBX18" s="175"/>
      <c r="DBY18" s="173" t="s">
        <v>53</v>
      </c>
      <c r="DBZ18" s="174"/>
      <c r="DCA18" s="174"/>
      <c r="DCB18" s="175"/>
      <c r="DCC18" s="173" t="s">
        <v>53</v>
      </c>
      <c r="DCD18" s="174"/>
      <c r="DCE18" s="174"/>
      <c r="DCF18" s="175"/>
      <c r="DCG18" s="173" t="s">
        <v>53</v>
      </c>
      <c r="DCH18" s="174"/>
      <c r="DCI18" s="174"/>
      <c r="DCJ18" s="175"/>
      <c r="DCK18" s="173" t="s">
        <v>53</v>
      </c>
      <c r="DCL18" s="174"/>
      <c r="DCM18" s="174"/>
      <c r="DCN18" s="175"/>
      <c r="DCO18" s="173" t="s">
        <v>53</v>
      </c>
      <c r="DCP18" s="174"/>
      <c r="DCQ18" s="174"/>
      <c r="DCR18" s="175"/>
      <c r="DCS18" s="173" t="s">
        <v>53</v>
      </c>
      <c r="DCT18" s="174"/>
      <c r="DCU18" s="174"/>
      <c r="DCV18" s="175"/>
      <c r="DCW18" s="173" t="s">
        <v>53</v>
      </c>
      <c r="DCX18" s="174"/>
      <c r="DCY18" s="174"/>
      <c r="DCZ18" s="175"/>
      <c r="DDA18" s="173" t="s">
        <v>53</v>
      </c>
      <c r="DDB18" s="174"/>
      <c r="DDC18" s="174"/>
      <c r="DDD18" s="175"/>
      <c r="DDE18" s="173" t="s">
        <v>53</v>
      </c>
      <c r="DDF18" s="174"/>
      <c r="DDG18" s="174"/>
      <c r="DDH18" s="175"/>
      <c r="DDI18" s="173" t="s">
        <v>53</v>
      </c>
      <c r="DDJ18" s="174"/>
      <c r="DDK18" s="174"/>
      <c r="DDL18" s="175"/>
      <c r="DDM18" s="173" t="s">
        <v>53</v>
      </c>
      <c r="DDN18" s="174"/>
      <c r="DDO18" s="174"/>
      <c r="DDP18" s="175"/>
      <c r="DDQ18" s="173" t="s">
        <v>53</v>
      </c>
      <c r="DDR18" s="174"/>
      <c r="DDS18" s="174"/>
      <c r="DDT18" s="175"/>
      <c r="DDU18" s="173" t="s">
        <v>53</v>
      </c>
      <c r="DDV18" s="174"/>
      <c r="DDW18" s="174"/>
      <c r="DDX18" s="175"/>
      <c r="DDY18" s="173" t="s">
        <v>53</v>
      </c>
      <c r="DDZ18" s="174"/>
      <c r="DEA18" s="174"/>
      <c r="DEB18" s="175"/>
      <c r="DEC18" s="173" t="s">
        <v>53</v>
      </c>
      <c r="DED18" s="174"/>
      <c r="DEE18" s="174"/>
      <c r="DEF18" s="175"/>
      <c r="DEG18" s="173" t="s">
        <v>53</v>
      </c>
      <c r="DEH18" s="174"/>
      <c r="DEI18" s="174"/>
      <c r="DEJ18" s="175"/>
      <c r="DEK18" s="173" t="s">
        <v>53</v>
      </c>
      <c r="DEL18" s="174"/>
      <c r="DEM18" s="174"/>
      <c r="DEN18" s="175"/>
      <c r="DEO18" s="173" t="s">
        <v>53</v>
      </c>
      <c r="DEP18" s="174"/>
      <c r="DEQ18" s="174"/>
      <c r="DER18" s="175"/>
      <c r="DES18" s="173" t="s">
        <v>53</v>
      </c>
      <c r="DET18" s="174"/>
      <c r="DEU18" s="174"/>
      <c r="DEV18" s="175"/>
      <c r="DEW18" s="173" t="s">
        <v>53</v>
      </c>
      <c r="DEX18" s="174"/>
      <c r="DEY18" s="174"/>
      <c r="DEZ18" s="175"/>
      <c r="DFA18" s="173" t="s">
        <v>53</v>
      </c>
      <c r="DFB18" s="174"/>
      <c r="DFC18" s="174"/>
      <c r="DFD18" s="175"/>
      <c r="DFE18" s="173" t="s">
        <v>53</v>
      </c>
      <c r="DFF18" s="174"/>
      <c r="DFG18" s="174"/>
      <c r="DFH18" s="175"/>
      <c r="DFI18" s="173" t="s">
        <v>53</v>
      </c>
      <c r="DFJ18" s="174"/>
      <c r="DFK18" s="174"/>
      <c r="DFL18" s="175"/>
      <c r="DFM18" s="173" t="s">
        <v>53</v>
      </c>
      <c r="DFN18" s="174"/>
      <c r="DFO18" s="174"/>
      <c r="DFP18" s="175"/>
      <c r="DFQ18" s="173" t="s">
        <v>53</v>
      </c>
      <c r="DFR18" s="174"/>
      <c r="DFS18" s="174"/>
      <c r="DFT18" s="175"/>
      <c r="DFU18" s="173" t="s">
        <v>53</v>
      </c>
      <c r="DFV18" s="174"/>
      <c r="DFW18" s="174"/>
      <c r="DFX18" s="175"/>
      <c r="DFY18" s="173" t="s">
        <v>53</v>
      </c>
      <c r="DFZ18" s="174"/>
      <c r="DGA18" s="174"/>
      <c r="DGB18" s="175"/>
      <c r="DGC18" s="173" t="s">
        <v>53</v>
      </c>
      <c r="DGD18" s="174"/>
      <c r="DGE18" s="174"/>
      <c r="DGF18" s="175"/>
      <c r="DGG18" s="173" t="s">
        <v>53</v>
      </c>
      <c r="DGH18" s="174"/>
      <c r="DGI18" s="174"/>
      <c r="DGJ18" s="175"/>
      <c r="DGK18" s="173" t="s">
        <v>53</v>
      </c>
      <c r="DGL18" s="174"/>
      <c r="DGM18" s="174"/>
      <c r="DGN18" s="175"/>
      <c r="DGO18" s="173" t="s">
        <v>53</v>
      </c>
      <c r="DGP18" s="174"/>
      <c r="DGQ18" s="174"/>
      <c r="DGR18" s="175"/>
      <c r="DGS18" s="173" t="s">
        <v>53</v>
      </c>
      <c r="DGT18" s="174"/>
      <c r="DGU18" s="174"/>
      <c r="DGV18" s="175"/>
      <c r="DGW18" s="173" t="s">
        <v>53</v>
      </c>
      <c r="DGX18" s="174"/>
      <c r="DGY18" s="174"/>
      <c r="DGZ18" s="175"/>
      <c r="DHA18" s="173" t="s">
        <v>53</v>
      </c>
      <c r="DHB18" s="174"/>
      <c r="DHC18" s="174"/>
      <c r="DHD18" s="175"/>
      <c r="DHE18" s="173" t="s">
        <v>53</v>
      </c>
      <c r="DHF18" s="174"/>
      <c r="DHG18" s="174"/>
      <c r="DHH18" s="175"/>
      <c r="DHI18" s="173" t="s">
        <v>53</v>
      </c>
      <c r="DHJ18" s="174"/>
      <c r="DHK18" s="174"/>
      <c r="DHL18" s="175"/>
      <c r="DHM18" s="173" t="s">
        <v>53</v>
      </c>
      <c r="DHN18" s="174"/>
      <c r="DHO18" s="174"/>
      <c r="DHP18" s="175"/>
      <c r="DHQ18" s="173" t="s">
        <v>53</v>
      </c>
      <c r="DHR18" s="174"/>
      <c r="DHS18" s="174"/>
      <c r="DHT18" s="175"/>
      <c r="DHU18" s="173" t="s">
        <v>53</v>
      </c>
      <c r="DHV18" s="174"/>
      <c r="DHW18" s="174"/>
      <c r="DHX18" s="175"/>
      <c r="DHY18" s="173" t="s">
        <v>53</v>
      </c>
      <c r="DHZ18" s="174"/>
      <c r="DIA18" s="174"/>
      <c r="DIB18" s="175"/>
      <c r="DIC18" s="173" t="s">
        <v>53</v>
      </c>
      <c r="DID18" s="174"/>
      <c r="DIE18" s="174"/>
      <c r="DIF18" s="175"/>
      <c r="DIG18" s="173" t="s">
        <v>53</v>
      </c>
      <c r="DIH18" s="174"/>
      <c r="DII18" s="174"/>
      <c r="DIJ18" s="175"/>
      <c r="DIK18" s="173" t="s">
        <v>53</v>
      </c>
      <c r="DIL18" s="174"/>
      <c r="DIM18" s="174"/>
      <c r="DIN18" s="175"/>
      <c r="DIO18" s="173" t="s">
        <v>53</v>
      </c>
      <c r="DIP18" s="174"/>
      <c r="DIQ18" s="174"/>
      <c r="DIR18" s="175"/>
      <c r="DIS18" s="173" t="s">
        <v>53</v>
      </c>
      <c r="DIT18" s="174"/>
      <c r="DIU18" s="174"/>
      <c r="DIV18" s="175"/>
      <c r="DIW18" s="173" t="s">
        <v>53</v>
      </c>
      <c r="DIX18" s="174"/>
      <c r="DIY18" s="174"/>
      <c r="DIZ18" s="175"/>
      <c r="DJA18" s="173" t="s">
        <v>53</v>
      </c>
      <c r="DJB18" s="174"/>
      <c r="DJC18" s="174"/>
      <c r="DJD18" s="175"/>
      <c r="DJE18" s="173" t="s">
        <v>53</v>
      </c>
      <c r="DJF18" s="174"/>
      <c r="DJG18" s="174"/>
      <c r="DJH18" s="175"/>
      <c r="DJI18" s="173" t="s">
        <v>53</v>
      </c>
      <c r="DJJ18" s="174"/>
      <c r="DJK18" s="174"/>
      <c r="DJL18" s="175"/>
      <c r="DJM18" s="173" t="s">
        <v>53</v>
      </c>
      <c r="DJN18" s="174"/>
      <c r="DJO18" s="174"/>
      <c r="DJP18" s="175"/>
      <c r="DJQ18" s="173" t="s">
        <v>53</v>
      </c>
      <c r="DJR18" s="174"/>
      <c r="DJS18" s="174"/>
      <c r="DJT18" s="175"/>
      <c r="DJU18" s="173" t="s">
        <v>53</v>
      </c>
      <c r="DJV18" s="174"/>
      <c r="DJW18" s="174"/>
      <c r="DJX18" s="175"/>
      <c r="DJY18" s="173" t="s">
        <v>53</v>
      </c>
      <c r="DJZ18" s="174"/>
      <c r="DKA18" s="174"/>
      <c r="DKB18" s="175"/>
      <c r="DKC18" s="173" t="s">
        <v>53</v>
      </c>
      <c r="DKD18" s="174"/>
      <c r="DKE18" s="174"/>
      <c r="DKF18" s="175"/>
      <c r="DKG18" s="173" t="s">
        <v>53</v>
      </c>
      <c r="DKH18" s="174"/>
      <c r="DKI18" s="174"/>
      <c r="DKJ18" s="175"/>
      <c r="DKK18" s="173" t="s">
        <v>53</v>
      </c>
      <c r="DKL18" s="174"/>
      <c r="DKM18" s="174"/>
      <c r="DKN18" s="175"/>
      <c r="DKO18" s="173" t="s">
        <v>53</v>
      </c>
      <c r="DKP18" s="174"/>
      <c r="DKQ18" s="174"/>
      <c r="DKR18" s="175"/>
      <c r="DKS18" s="173" t="s">
        <v>53</v>
      </c>
      <c r="DKT18" s="174"/>
      <c r="DKU18" s="174"/>
      <c r="DKV18" s="175"/>
      <c r="DKW18" s="173" t="s">
        <v>53</v>
      </c>
      <c r="DKX18" s="174"/>
      <c r="DKY18" s="174"/>
      <c r="DKZ18" s="175"/>
      <c r="DLA18" s="173" t="s">
        <v>53</v>
      </c>
      <c r="DLB18" s="174"/>
      <c r="DLC18" s="174"/>
      <c r="DLD18" s="175"/>
      <c r="DLE18" s="173" t="s">
        <v>53</v>
      </c>
      <c r="DLF18" s="174"/>
      <c r="DLG18" s="174"/>
      <c r="DLH18" s="175"/>
      <c r="DLI18" s="173" t="s">
        <v>53</v>
      </c>
      <c r="DLJ18" s="174"/>
      <c r="DLK18" s="174"/>
      <c r="DLL18" s="175"/>
      <c r="DLM18" s="173" t="s">
        <v>53</v>
      </c>
      <c r="DLN18" s="174"/>
      <c r="DLO18" s="174"/>
      <c r="DLP18" s="175"/>
      <c r="DLQ18" s="173" t="s">
        <v>53</v>
      </c>
      <c r="DLR18" s="174"/>
      <c r="DLS18" s="174"/>
      <c r="DLT18" s="175"/>
      <c r="DLU18" s="173" t="s">
        <v>53</v>
      </c>
      <c r="DLV18" s="174"/>
      <c r="DLW18" s="174"/>
      <c r="DLX18" s="175"/>
      <c r="DLY18" s="173" t="s">
        <v>53</v>
      </c>
      <c r="DLZ18" s="174"/>
      <c r="DMA18" s="174"/>
      <c r="DMB18" s="175"/>
      <c r="DMC18" s="173" t="s">
        <v>53</v>
      </c>
      <c r="DMD18" s="174"/>
      <c r="DME18" s="174"/>
      <c r="DMF18" s="175"/>
      <c r="DMG18" s="173" t="s">
        <v>53</v>
      </c>
      <c r="DMH18" s="174"/>
      <c r="DMI18" s="174"/>
      <c r="DMJ18" s="175"/>
      <c r="DMK18" s="173" t="s">
        <v>53</v>
      </c>
      <c r="DML18" s="174"/>
      <c r="DMM18" s="174"/>
      <c r="DMN18" s="175"/>
      <c r="DMO18" s="173" t="s">
        <v>53</v>
      </c>
      <c r="DMP18" s="174"/>
      <c r="DMQ18" s="174"/>
      <c r="DMR18" s="175"/>
      <c r="DMS18" s="173" t="s">
        <v>53</v>
      </c>
      <c r="DMT18" s="174"/>
      <c r="DMU18" s="174"/>
      <c r="DMV18" s="175"/>
      <c r="DMW18" s="173" t="s">
        <v>53</v>
      </c>
      <c r="DMX18" s="174"/>
      <c r="DMY18" s="174"/>
      <c r="DMZ18" s="175"/>
      <c r="DNA18" s="173" t="s">
        <v>53</v>
      </c>
      <c r="DNB18" s="174"/>
      <c r="DNC18" s="174"/>
      <c r="DND18" s="175"/>
      <c r="DNE18" s="173" t="s">
        <v>53</v>
      </c>
      <c r="DNF18" s="174"/>
      <c r="DNG18" s="174"/>
      <c r="DNH18" s="175"/>
      <c r="DNI18" s="173" t="s">
        <v>53</v>
      </c>
      <c r="DNJ18" s="174"/>
      <c r="DNK18" s="174"/>
      <c r="DNL18" s="175"/>
      <c r="DNM18" s="173" t="s">
        <v>53</v>
      </c>
      <c r="DNN18" s="174"/>
      <c r="DNO18" s="174"/>
      <c r="DNP18" s="175"/>
      <c r="DNQ18" s="173" t="s">
        <v>53</v>
      </c>
      <c r="DNR18" s="174"/>
      <c r="DNS18" s="174"/>
      <c r="DNT18" s="175"/>
      <c r="DNU18" s="173" t="s">
        <v>53</v>
      </c>
      <c r="DNV18" s="174"/>
      <c r="DNW18" s="174"/>
      <c r="DNX18" s="175"/>
      <c r="DNY18" s="173" t="s">
        <v>53</v>
      </c>
      <c r="DNZ18" s="174"/>
      <c r="DOA18" s="174"/>
      <c r="DOB18" s="175"/>
      <c r="DOC18" s="173" t="s">
        <v>53</v>
      </c>
      <c r="DOD18" s="174"/>
      <c r="DOE18" s="174"/>
      <c r="DOF18" s="175"/>
      <c r="DOG18" s="173" t="s">
        <v>53</v>
      </c>
      <c r="DOH18" s="174"/>
      <c r="DOI18" s="174"/>
      <c r="DOJ18" s="175"/>
      <c r="DOK18" s="173" t="s">
        <v>53</v>
      </c>
      <c r="DOL18" s="174"/>
      <c r="DOM18" s="174"/>
      <c r="DON18" s="175"/>
      <c r="DOO18" s="173" t="s">
        <v>53</v>
      </c>
      <c r="DOP18" s="174"/>
      <c r="DOQ18" s="174"/>
      <c r="DOR18" s="175"/>
      <c r="DOS18" s="173" t="s">
        <v>53</v>
      </c>
      <c r="DOT18" s="174"/>
      <c r="DOU18" s="174"/>
      <c r="DOV18" s="175"/>
      <c r="DOW18" s="173" t="s">
        <v>53</v>
      </c>
      <c r="DOX18" s="174"/>
      <c r="DOY18" s="174"/>
      <c r="DOZ18" s="175"/>
      <c r="DPA18" s="173" t="s">
        <v>53</v>
      </c>
      <c r="DPB18" s="174"/>
      <c r="DPC18" s="174"/>
      <c r="DPD18" s="175"/>
      <c r="DPE18" s="173" t="s">
        <v>53</v>
      </c>
      <c r="DPF18" s="174"/>
      <c r="DPG18" s="174"/>
      <c r="DPH18" s="175"/>
      <c r="DPI18" s="173" t="s">
        <v>53</v>
      </c>
      <c r="DPJ18" s="174"/>
      <c r="DPK18" s="174"/>
      <c r="DPL18" s="175"/>
      <c r="DPM18" s="173" t="s">
        <v>53</v>
      </c>
      <c r="DPN18" s="174"/>
      <c r="DPO18" s="174"/>
      <c r="DPP18" s="175"/>
      <c r="DPQ18" s="173" t="s">
        <v>53</v>
      </c>
      <c r="DPR18" s="174"/>
      <c r="DPS18" s="174"/>
      <c r="DPT18" s="175"/>
      <c r="DPU18" s="173" t="s">
        <v>53</v>
      </c>
      <c r="DPV18" s="174"/>
      <c r="DPW18" s="174"/>
      <c r="DPX18" s="175"/>
      <c r="DPY18" s="173" t="s">
        <v>53</v>
      </c>
      <c r="DPZ18" s="174"/>
      <c r="DQA18" s="174"/>
      <c r="DQB18" s="175"/>
      <c r="DQC18" s="173" t="s">
        <v>53</v>
      </c>
      <c r="DQD18" s="174"/>
      <c r="DQE18" s="174"/>
      <c r="DQF18" s="175"/>
      <c r="DQG18" s="173" t="s">
        <v>53</v>
      </c>
      <c r="DQH18" s="174"/>
      <c r="DQI18" s="174"/>
      <c r="DQJ18" s="175"/>
      <c r="DQK18" s="173" t="s">
        <v>53</v>
      </c>
      <c r="DQL18" s="174"/>
      <c r="DQM18" s="174"/>
      <c r="DQN18" s="175"/>
      <c r="DQO18" s="173" t="s">
        <v>53</v>
      </c>
      <c r="DQP18" s="174"/>
      <c r="DQQ18" s="174"/>
      <c r="DQR18" s="175"/>
      <c r="DQS18" s="173" t="s">
        <v>53</v>
      </c>
      <c r="DQT18" s="174"/>
      <c r="DQU18" s="174"/>
      <c r="DQV18" s="175"/>
      <c r="DQW18" s="173" t="s">
        <v>53</v>
      </c>
      <c r="DQX18" s="174"/>
      <c r="DQY18" s="174"/>
      <c r="DQZ18" s="175"/>
      <c r="DRA18" s="173" t="s">
        <v>53</v>
      </c>
      <c r="DRB18" s="174"/>
      <c r="DRC18" s="174"/>
      <c r="DRD18" s="175"/>
      <c r="DRE18" s="173" t="s">
        <v>53</v>
      </c>
      <c r="DRF18" s="174"/>
      <c r="DRG18" s="174"/>
      <c r="DRH18" s="175"/>
      <c r="DRI18" s="173" t="s">
        <v>53</v>
      </c>
      <c r="DRJ18" s="174"/>
      <c r="DRK18" s="174"/>
      <c r="DRL18" s="175"/>
      <c r="DRM18" s="173" t="s">
        <v>53</v>
      </c>
      <c r="DRN18" s="174"/>
      <c r="DRO18" s="174"/>
      <c r="DRP18" s="175"/>
      <c r="DRQ18" s="173" t="s">
        <v>53</v>
      </c>
      <c r="DRR18" s="174"/>
      <c r="DRS18" s="174"/>
      <c r="DRT18" s="175"/>
      <c r="DRU18" s="173" t="s">
        <v>53</v>
      </c>
      <c r="DRV18" s="174"/>
      <c r="DRW18" s="174"/>
      <c r="DRX18" s="175"/>
      <c r="DRY18" s="173" t="s">
        <v>53</v>
      </c>
      <c r="DRZ18" s="174"/>
      <c r="DSA18" s="174"/>
      <c r="DSB18" s="175"/>
      <c r="DSC18" s="173" t="s">
        <v>53</v>
      </c>
      <c r="DSD18" s="174"/>
      <c r="DSE18" s="174"/>
      <c r="DSF18" s="175"/>
      <c r="DSG18" s="173" t="s">
        <v>53</v>
      </c>
      <c r="DSH18" s="174"/>
      <c r="DSI18" s="174"/>
      <c r="DSJ18" s="175"/>
      <c r="DSK18" s="173" t="s">
        <v>53</v>
      </c>
      <c r="DSL18" s="174"/>
      <c r="DSM18" s="174"/>
      <c r="DSN18" s="175"/>
      <c r="DSO18" s="173" t="s">
        <v>53</v>
      </c>
      <c r="DSP18" s="174"/>
      <c r="DSQ18" s="174"/>
      <c r="DSR18" s="175"/>
      <c r="DSS18" s="173" t="s">
        <v>53</v>
      </c>
      <c r="DST18" s="174"/>
      <c r="DSU18" s="174"/>
      <c r="DSV18" s="175"/>
      <c r="DSW18" s="173" t="s">
        <v>53</v>
      </c>
      <c r="DSX18" s="174"/>
      <c r="DSY18" s="174"/>
      <c r="DSZ18" s="175"/>
      <c r="DTA18" s="173" t="s">
        <v>53</v>
      </c>
      <c r="DTB18" s="174"/>
      <c r="DTC18" s="174"/>
      <c r="DTD18" s="175"/>
      <c r="DTE18" s="173" t="s">
        <v>53</v>
      </c>
      <c r="DTF18" s="174"/>
      <c r="DTG18" s="174"/>
      <c r="DTH18" s="175"/>
      <c r="DTI18" s="173" t="s">
        <v>53</v>
      </c>
      <c r="DTJ18" s="174"/>
      <c r="DTK18" s="174"/>
      <c r="DTL18" s="175"/>
      <c r="DTM18" s="173" t="s">
        <v>53</v>
      </c>
      <c r="DTN18" s="174"/>
      <c r="DTO18" s="174"/>
      <c r="DTP18" s="175"/>
      <c r="DTQ18" s="173" t="s">
        <v>53</v>
      </c>
      <c r="DTR18" s="174"/>
      <c r="DTS18" s="174"/>
      <c r="DTT18" s="175"/>
      <c r="DTU18" s="173" t="s">
        <v>53</v>
      </c>
      <c r="DTV18" s="174"/>
      <c r="DTW18" s="174"/>
      <c r="DTX18" s="175"/>
      <c r="DTY18" s="173" t="s">
        <v>53</v>
      </c>
      <c r="DTZ18" s="174"/>
      <c r="DUA18" s="174"/>
      <c r="DUB18" s="175"/>
      <c r="DUC18" s="173" t="s">
        <v>53</v>
      </c>
      <c r="DUD18" s="174"/>
      <c r="DUE18" s="174"/>
      <c r="DUF18" s="175"/>
      <c r="DUG18" s="173" t="s">
        <v>53</v>
      </c>
      <c r="DUH18" s="174"/>
      <c r="DUI18" s="174"/>
      <c r="DUJ18" s="175"/>
      <c r="DUK18" s="173" t="s">
        <v>53</v>
      </c>
      <c r="DUL18" s="174"/>
      <c r="DUM18" s="174"/>
      <c r="DUN18" s="175"/>
      <c r="DUO18" s="173" t="s">
        <v>53</v>
      </c>
      <c r="DUP18" s="174"/>
      <c r="DUQ18" s="174"/>
      <c r="DUR18" s="175"/>
      <c r="DUS18" s="173" t="s">
        <v>53</v>
      </c>
      <c r="DUT18" s="174"/>
      <c r="DUU18" s="174"/>
      <c r="DUV18" s="175"/>
      <c r="DUW18" s="173" t="s">
        <v>53</v>
      </c>
      <c r="DUX18" s="174"/>
      <c r="DUY18" s="174"/>
      <c r="DUZ18" s="175"/>
      <c r="DVA18" s="173" t="s">
        <v>53</v>
      </c>
      <c r="DVB18" s="174"/>
      <c r="DVC18" s="174"/>
      <c r="DVD18" s="175"/>
      <c r="DVE18" s="173" t="s">
        <v>53</v>
      </c>
      <c r="DVF18" s="174"/>
      <c r="DVG18" s="174"/>
      <c r="DVH18" s="175"/>
      <c r="DVI18" s="173" t="s">
        <v>53</v>
      </c>
      <c r="DVJ18" s="174"/>
      <c r="DVK18" s="174"/>
      <c r="DVL18" s="175"/>
      <c r="DVM18" s="173" t="s">
        <v>53</v>
      </c>
      <c r="DVN18" s="174"/>
      <c r="DVO18" s="174"/>
      <c r="DVP18" s="175"/>
      <c r="DVQ18" s="173" t="s">
        <v>53</v>
      </c>
      <c r="DVR18" s="174"/>
      <c r="DVS18" s="174"/>
      <c r="DVT18" s="175"/>
      <c r="DVU18" s="173" t="s">
        <v>53</v>
      </c>
      <c r="DVV18" s="174"/>
      <c r="DVW18" s="174"/>
      <c r="DVX18" s="175"/>
      <c r="DVY18" s="173" t="s">
        <v>53</v>
      </c>
      <c r="DVZ18" s="174"/>
      <c r="DWA18" s="174"/>
      <c r="DWB18" s="175"/>
      <c r="DWC18" s="173" t="s">
        <v>53</v>
      </c>
      <c r="DWD18" s="174"/>
      <c r="DWE18" s="174"/>
      <c r="DWF18" s="175"/>
      <c r="DWG18" s="173" t="s">
        <v>53</v>
      </c>
      <c r="DWH18" s="174"/>
      <c r="DWI18" s="174"/>
      <c r="DWJ18" s="175"/>
      <c r="DWK18" s="173" t="s">
        <v>53</v>
      </c>
      <c r="DWL18" s="174"/>
      <c r="DWM18" s="174"/>
      <c r="DWN18" s="175"/>
      <c r="DWO18" s="173" t="s">
        <v>53</v>
      </c>
      <c r="DWP18" s="174"/>
      <c r="DWQ18" s="174"/>
      <c r="DWR18" s="175"/>
      <c r="DWS18" s="173" t="s">
        <v>53</v>
      </c>
      <c r="DWT18" s="174"/>
      <c r="DWU18" s="174"/>
      <c r="DWV18" s="175"/>
      <c r="DWW18" s="173" t="s">
        <v>53</v>
      </c>
      <c r="DWX18" s="174"/>
      <c r="DWY18" s="174"/>
      <c r="DWZ18" s="175"/>
      <c r="DXA18" s="173" t="s">
        <v>53</v>
      </c>
      <c r="DXB18" s="174"/>
      <c r="DXC18" s="174"/>
      <c r="DXD18" s="175"/>
      <c r="DXE18" s="173" t="s">
        <v>53</v>
      </c>
      <c r="DXF18" s="174"/>
      <c r="DXG18" s="174"/>
      <c r="DXH18" s="175"/>
      <c r="DXI18" s="173" t="s">
        <v>53</v>
      </c>
      <c r="DXJ18" s="174"/>
      <c r="DXK18" s="174"/>
      <c r="DXL18" s="175"/>
      <c r="DXM18" s="173" t="s">
        <v>53</v>
      </c>
      <c r="DXN18" s="174"/>
      <c r="DXO18" s="174"/>
      <c r="DXP18" s="175"/>
      <c r="DXQ18" s="173" t="s">
        <v>53</v>
      </c>
      <c r="DXR18" s="174"/>
      <c r="DXS18" s="174"/>
      <c r="DXT18" s="175"/>
      <c r="DXU18" s="173" t="s">
        <v>53</v>
      </c>
      <c r="DXV18" s="174"/>
      <c r="DXW18" s="174"/>
      <c r="DXX18" s="175"/>
      <c r="DXY18" s="173" t="s">
        <v>53</v>
      </c>
      <c r="DXZ18" s="174"/>
      <c r="DYA18" s="174"/>
      <c r="DYB18" s="175"/>
      <c r="DYC18" s="173" t="s">
        <v>53</v>
      </c>
      <c r="DYD18" s="174"/>
      <c r="DYE18" s="174"/>
      <c r="DYF18" s="175"/>
      <c r="DYG18" s="173" t="s">
        <v>53</v>
      </c>
      <c r="DYH18" s="174"/>
      <c r="DYI18" s="174"/>
      <c r="DYJ18" s="175"/>
      <c r="DYK18" s="173" t="s">
        <v>53</v>
      </c>
      <c r="DYL18" s="174"/>
      <c r="DYM18" s="174"/>
      <c r="DYN18" s="175"/>
      <c r="DYO18" s="173" t="s">
        <v>53</v>
      </c>
      <c r="DYP18" s="174"/>
      <c r="DYQ18" s="174"/>
      <c r="DYR18" s="175"/>
      <c r="DYS18" s="173" t="s">
        <v>53</v>
      </c>
      <c r="DYT18" s="174"/>
      <c r="DYU18" s="174"/>
      <c r="DYV18" s="175"/>
      <c r="DYW18" s="173" t="s">
        <v>53</v>
      </c>
      <c r="DYX18" s="174"/>
      <c r="DYY18" s="174"/>
      <c r="DYZ18" s="175"/>
      <c r="DZA18" s="173" t="s">
        <v>53</v>
      </c>
      <c r="DZB18" s="174"/>
      <c r="DZC18" s="174"/>
      <c r="DZD18" s="175"/>
      <c r="DZE18" s="173" t="s">
        <v>53</v>
      </c>
      <c r="DZF18" s="174"/>
      <c r="DZG18" s="174"/>
      <c r="DZH18" s="175"/>
      <c r="DZI18" s="173" t="s">
        <v>53</v>
      </c>
      <c r="DZJ18" s="174"/>
      <c r="DZK18" s="174"/>
      <c r="DZL18" s="175"/>
      <c r="DZM18" s="173" t="s">
        <v>53</v>
      </c>
      <c r="DZN18" s="174"/>
      <c r="DZO18" s="174"/>
      <c r="DZP18" s="175"/>
      <c r="DZQ18" s="173" t="s">
        <v>53</v>
      </c>
      <c r="DZR18" s="174"/>
      <c r="DZS18" s="174"/>
      <c r="DZT18" s="175"/>
      <c r="DZU18" s="173" t="s">
        <v>53</v>
      </c>
      <c r="DZV18" s="174"/>
      <c r="DZW18" s="174"/>
      <c r="DZX18" s="175"/>
      <c r="DZY18" s="173" t="s">
        <v>53</v>
      </c>
      <c r="DZZ18" s="174"/>
      <c r="EAA18" s="174"/>
      <c r="EAB18" s="175"/>
      <c r="EAC18" s="173" t="s">
        <v>53</v>
      </c>
      <c r="EAD18" s="174"/>
      <c r="EAE18" s="174"/>
      <c r="EAF18" s="175"/>
      <c r="EAG18" s="173" t="s">
        <v>53</v>
      </c>
      <c r="EAH18" s="174"/>
      <c r="EAI18" s="174"/>
      <c r="EAJ18" s="175"/>
      <c r="EAK18" s="173" t="s">
        <v>53</v>
      </c>
      <c r="EAL18" s="174"/>
      <c r="EAM18" s="174"/>
      <c r="EAN18" s="175"/>
      <c r="EAO18" s="173" t="s">
        <v>53</v>
      </c>
      <c r="EAP18" s="174"/>
      <c r="EAQ18" s="174"/>
      <c r="EAR18" s="175"/>
      <c r="EAS18" s="173" t="s">
        <v>53</v>
      </c>
      <c r="EAT18" s="174"/>
      <c r="EAU18" s="174"/>
      <c r="EAV18" s="175"/>
      <c r="EAW18" s="173" t="s">
        <v>53</v>
      </c>
      <c r="EAX18" s="174"/>
      <c r="EAY18" s="174"/>
      <c r="EAZ18" s="175"/>
      <c r="EBA18" s="173" t="s">
        <v>53</v>
      </c>
      <c r="EBB18" s="174"/>
      <c r="EBC18" s="174"/>
      <c r="EBD18" s="175"/>
      <c r="EBE18" s="173" t="s">
        <v>53</v>
      </c>
      <c r="EBF18" s="174"/>
      <c r="EBG18" s="174"/>
      <c r="EBH18" s="175"/>
      <c r="EBI18" s="173" t="s">
        <v>53</v>
      </c>
      <c r="EBJ18" s="174"/>
      <c r="EBK18" s="174"/>
      <c r="EBL18" s="175"/>
      <c r="EBM18" s="173" t="s">
        <v>53</v>
      </c>
      <c r="EBN18" s="174"/>
      <c r="EBO18" s="174"/>
      <c r="EBP18" s="175"/>
      <c r="EBQ18" s="173" t="s">
        <v>53</v>
      </c>
      <c r="EBR18" s="174"/>
      <c r="EBS18" s="174"/>
      <c r="EBT18" s="175"/>
      <c r="EBU18" s="173" t="s">
        <v>53</v>
      </c>
      <c r="EBV18" s="174"/>
      <c r="EBW18" s="174"/>
      <c r="EBX18" s="175"/>
      <c r="EBY18" s="173" t="s">
        <v>53</v>
      </c>
      <c r="EBZ18" s="174"/>
      <c r="ECA18" s="174"/>
      <c r="ECB18" s="175"/>
      <c r="ECC18" s="173" t="s">
        <v>53</v>
      </c>
      <c r="ECD18" s="174"/>
      <c r="ECE18" s="174"/>
      <c r="ECF18" s="175"/>
      <c r="ECG18" s="173" t="s">
        <v>53</v>
      </c>
      <c r="ECH18" s="174"/>
      <c r="ECI18" s="174"/>
      <c r="ECJ18" s="175"/>
      <c r="ECK18" s="173" t="s">
        <v>53</v>
      </c>
      <c r="ECL18" s="174"/>
      <c r="ECM18" s="174"/>
      <c r="ECN18" s="175"/>
      <c r="ECO18" s="173" t="s">
        <v>53</v>
      </c>
      <c r="ECP18" s="174"/>
      <c r="ECQ18" s="174"/>
      <c r="ECR18" s="175"/>
      <c r="ECS18" s="173" t="s">
        <v>53</v>
      </c>
      <c r="ECT18" s="174"/>
      <c r="ECU18" s="174"/>
      <c r="ECV18" s="175"/>
      <c r="ECW18" s="173" t="s">
        <v>53</v>
      </c>
      <c r="ECX18" s="174"/>
      <c r="ECY18" s="174"/>
      <c r="ECZ18" s="175"/>
      <c r="EDA18" s="173" t="s">
        <v>53</v>
      </c>
      <c r="EDB18" s="174"/>
      <c r="EDC18" s="174"/>
      <c r="EDD18" s="175"/>
      <c r="EDE18" s="173" t="s">
        <v>53</v>
      </c>
      <c r="EDF18" s="174"/>
      <c r="EDG18" s="174"/>
      <c r="EDH18" s="175"/>
      <c r="EDI18" s="173" t="s">
        <v>53</v>
      </c>
      <c r="EDJ18" s="174"/>
      <c r="EDK18" s="174"/>
      <c r="EDL18" s="175"/>
      <c r="EDM18" s="173" t="s">
        <v>53</v>
      </c>
      <c r="EDN18" s="174"/>
      <c r="EDO18" s="174"/>
      <c r="EDP18" s="175"/>
      <c r="EDQ18" s="173" t="s">
        <v>53</v>
      </c>
      <c r="EDR18" s="174"/>
      <c r="EDS18" s="174"/>
      <c r="EDT18" s="175"/>
      <c r="EDU18" s="173" t="s">
        <v>53</v>
      </c>
      <c r="EDV18" s="174"/>
      <c r="EDW18" s="174"/>
      <c r="EDX18" s="175"/>
      <c r="EDY18" s="173" t="s">
        <v>53</v>
      </c>
      <c r="EDZ18" s="174"/>
      <c r="EEA18" s="174"/>
      <c r="EEB18" s="175"/>
      <c r="EEC18" s="173" t="s">
        <v>53</v>
      </c>
      <c r="EED18" s="174"/>
      <c r="EEE18" s="174"/>
      <c r="EEF18" s="175"/>
      <c r="EEG18" s="173" t="s">
        <v>53</v>
      </c>
      <c r="EEH18" s="174"/>
      <c r="EEI18" s="174"/>
      <c r="EEJ18" s="175"/>
      <c r="EEK18" s="173" t="s">
        <v>53</v>
      </c>
      <c r="EEL18" s="174"/>
      <c r="EEM18" s="174"/>
      <c r="EEN18" s="175"/>
      <c r="EEO18" s="173" t="s">
        <v>53</v>
      </c>
      <c r="EEP18" s="174"/>
      <c r="EEQ18" s="174"/>
      <c r="EER18" s="175"/>
      <c r="EES18" s="173" t="s">
        <v>53</v>
      </c>
      <c r="EET18" s="174"/>
      <c r="EEU18" s="174"/>
      <c r="EEV18" s="175"/>
      <c r="EEW18" s="173" t="s">
        <v>53</v>
      </c>
      <c r="EEX18" s="174"/>
      <c r="EEY18" s="174"/>
      <c r="EEZ18" s="175"/>
      <c r="EFA18" s="173" t="s">
        <v>53</v>
      </c>
      <c r="EFB18" s="174"/>
      <c r="EFC18" s="174"/>
      <c r="EFD18" s="175"/>
      <c r="EFE18" s="173" t="s">
        <v>53</v>
      </c>
      <c r="EFF18" s="174"/>
      <c r="EFG18" s="174"/>
      <c r="EFH18" s="175"/>
      <c r="EFI18" s="173" t="s">
        <v>53</v>
      </c>
      <c r="EFJ18" s="174"/>
      <c r="EFK18" s="174"/>
      <c r="EFL18" s="175"/>
      <c r="EFM18" s="173" t="s">
        <v>53</v>
      </c>
      <c r="EFN18" s="174"/>
      <c r="EFO18" s="174"/>
      <c r="EFP18" s="175"/>
      <c r="EFQ18" s="173" t="s">
        <v>53</v>
      </c>
      <c r="EFR18" s="174"/>
      <c r="EFS18" s="174"/>
      <c r="EFT18" s="175"/>
      <c r="EFU18" s="173" t="s">
        <v>53</v>
      </c>
      <c r="EFV18" s="174"/>
      <c r="EFW18" s="174"/>
      <c r="EFX18" s="175"/>
      <c r="EFY18" s="173" t="s">
        <v>53</v>
      </c>
      <c r="EFZ18" s="174"/>
      <c r="EGA18" s="174"/>
      <c r="EGB18" s="175"/>
      <c r="EGC18" s="173" t="s">
        <v>53</v>
      </c>
      <c r="EGD18" s="174"/>
      <c r="EGE18" s="174"/>
      <c r="EGF18" s="175"/>
      <c r="EGG18" s="173" t="s">
        <v>53</v>
      </c>
      <c r="EGH18" s="174"/>
      <c r="EGI18" s="174"/>
      <c r="EGJ18" s="175"/>
      <c r="EGK18" s="173" t="s">
        <v>53</v>
      </c>
      <c r="EGL18" s="174"/>
      <c r="EGM18" s="174"/>
      <c r="EGN18" s="175"/>
      <c r="EGO18" s="173" t="s">
        <v>53</v>
      </c>
      <c r="EGP18" s="174"/>
      <c r="EGQ18" s="174"/>
      <c r="EGR18" s="175"/>
      <c r="EGS18" s="173" t="s">
        <v>53</v>
      </c>
      <c r="EGT18" s="174"/>
      <c r="EGU18" s="174"/>
      <c r="EGV18" s="175"/>
      <c r="EGW18" s="173" t="s">
        <v>53</v>
      </c>
      <c r="EGX18" s="174"/>
      <c r="EGY18" s="174"/>
      <c r="EGZ18" s="175"/>
      <c r="EHA18" s="173" t="s">
        <v>53</v>
      </c>
      <c r="EHB18" s="174"/>
      <c r="EHC18" s="174"/>
      <c r="EHD18" s="175"/>
      <c r="EHE18" s="173" t="s">
        <v>53</v>
      </c>
      <c r="EHF18" s="174"/>
      <c r="EHG18" s="174"/>
      <c r="EHH18" s="175"/>
      <c r="EHI18" s="173" t="s">
        <v>53</v>
      </c>
      <c r="EHJ18" s="174"/>
      <c r="EHK18" s="174"/>
      <c r="EHL18" s="175"/>
      <c r="EHM18" s="173" t="s">
        <v>53</v>
      </c>
      <c r="EHN18" s="174"/>
      <c r="EHO18" s="174"/>
      <c r="EHP18" s="175"/>
      <c r="EHQ18" s="173" t="s">
        <v>53</v>
      </c>
      <c r="EHR18" s="174"/>
      <c r="EHS18" s="174"/>
      <c r="EHT18" s="175"/>
      <c r="EHU18" s="173" t="s">
        <v>53</v>
      </c>
      <c r="EHV18" s="174"/>
      <c r="EHW18" s="174"/>
      <c r="EHX18" s="175"/>
      <c r="EHY18" s="173" t="s">
        <v>53</v>
      </c>
      <c r="EHZ18" s="174"/>
      <c r="EIA18" s="174"/>
      <c r="EIB18" s="175"/>
      <c r="EIC18" s="173" t="s">
        <v>53</v>
      </c>
      <c r="EID18" s="174"/>
      <c r="EIE18" s="174"/>
      <c r="EIF18" s="175"/>
      <c r="EIG18" s="173" t="s">
        <v>53</v>
      </c>
      <c r="EIH18" s="174"/>
      <c r="EII18" s="174"/>
      <c r="EIJ18" s="175"/>
      <c r="EIK18" s="173" t="s">
        <v>53</v>
      </c>
      <c r="EIL18" s="174"/>
      <c r="EIM18" s="174"/>
      <c r="EIN18" s="175"/>
      <c r="EIO18" s="173" t="s">
        <v>53</v>
      </c>
      <c r="EIP18" s="174"/>
      <c r="EIQ18" s="174"/>
      <c r="EIR18" s="175"/>
      <c r="EIS18" s="173" t="s">
        <v>53</v>
      </c>
      <c r="EIT18" s="174"/>
      <c r="EIU18" s="174"/>
      <c r="EIV18" s="175"/>
      <c r="EIW18" s="173" t="s">
        <v>53</v>
      </c>
      <c r="EIX18" s="174"/>
      <c r="EIY18" s="174"/>
      <c r="EIZ18" s="175"/>
      <c r="EJA18" s="173" t="s">
        <v>53</v>
      </c>
      <c r="EJB18" s="174"/>
      <c r="EJC18" s="174"/>
      <c r="EJD18" s="175"/>
      <c r="EJE18" s="173" t="s">
        <v>53</v>
      </c>
      <c r="EJF18" s="174"/>
      <c r="EJG18" s="174"/>
      <c r="EJH18" s="175"/>
      <c r="EJI18" s="173" t="s">
        <v>53</v>
      </c>
      <c r="EJJ18" s="174"/>
      <c r="EJK18" s="174"/>
      <c r="EJL18" s="175"/>
      <c r="EJM18" s="173" t="s">
        <v>53</v>
      </c>
      <c r="EJN18" s="174"/>
      <c r="EJO18" s="174"/>
      <c r="EJP18" s="175"/>
      <c r="EJQ18" s="173" t="s">
        <v>53</v>
      </c>
      <c r="EJR18" s="174"/>
      <c r="EJS18" s="174"/>
      <c r="EJT18" s="175"/>
      <c r="EJU18" s="173" t="s">
        <v>53</v>
      </c>
      <c r="EJV18" s="174"/>
      <c r="EJW18" s="174"/>
      <c r="EJX18" s="175"/>
      <c r="EJY18" s="173" t="s">
        <v>53</v>
      </c>
      <c r="EJZ18" s="174"/>
      <c r="EKA18" s="174"/>
      <c r="EKB18" s="175"/>
      <c r="EKC18" s="173" t="s">
        <v>53</v>
      </c>
      <c r="EKD18" s="174"/>
      <c r="EKE18" s="174"/>
      <c r="EKF18" s="175"/>
      <c r="EKG18" s="173" t="s">
        <v>53</v>
      </c>
      <c r="EKH18" s="174"/>
      <c r="EKI18" s="174"/>
      <c r="EKJ18" s="175"/>
      <c r="EKK18" s="173" t="s">
        <v>53</v>
      </c>
      <c r="EKL18" s="174"/>
      <c r="EKM18" s="174"/>
      <c r="EKN18" s="175"/>
      <c r="EKO18" s="173" t="s">
        <v>53</v>
      </c>
      <c r="EKP18" s="174"/>
      <c r="EKQ18" s="174"/>
      <c r="EKR18" s="175"/>
      <c r="EKS18" s="173" t="s">
        <v>53</v>
      </c>
      <c r="EKT18" s="174"/>
      <c r="EKU18" s="174"/>
      <c r="EKV18" s="175"/>
      <c r="EKW18" s="173" t="s">
        <v>53</v>
      </c>
      <c r="EKX18" s="174"/>
      <c r="EKY18" s="174"/>
      <c r="EKZ18" s="175"/>
      <c r="ELA18" s="173" t="s">
        <v>53</v>
      </c>
      <c r="ELB18" s="174"/>
      <c r="ELC18" s="174"/>
      <c r="ELD18" s="175"/>
      <c r="ELE18" s="173" t="s">
        <v>53</v>
      </c>
      <c r="ELF18" s="174"/>
      <c r="ELG18" s="174"/>
      <c r="ELH18" s="175"/>
      <c r="ELI18" s="173" t="s">
        <v>53</v>
      </c>
      <c r="ELJ18" s="174"/>
      <c r="ELK18" s="174"/>
      <c r="ELL18" s="175"/>
      <c r="ELM18" s="173" t="s">
        <v>53</v>
      </c>
      <c r="ELN18" s="174"/>
      <c r="ELO18" s="174"/>
      <c r="ELP18" s="175"/>
      <c r="ELQ18" s="173" t="s">
        <v>53</v>
      </c>
      <c r="ELR18" s="174"/>
      <c r="ELS18" s="174"/>
      <c r="ELT18" s="175"/>
      <c r="ELU18" s="173" t="s">
        <v>53</v>
      </c>
      <c r="ELV18" s="174"/>
      <c r="ELW18" s="174"/>
      <c r="ELX18" s="175"/>
      <c r="ELY18" s="173" t="s">
        <v>53</v>
      </c>
      <c r="ELZ18" s="174"/>
      <c r="EMA18" s="174"/>
      <c r="EMB18" s="175"/>
      <c r="EMC18" s="173" t="s">
        <v>53</v>
      </c>
      <c r="EMD18" s="174"/>
      <c r="EME18" s="174"/>
      <c r="EMF18" s="175"/>
      <c r="EMG18" s="173" t="s">
        <v>53</v>
      </c>
      <c r="EMH18" s="174"/>
      <c r="EMI18" s="174"/>
      <c r="EMJ18" s="175"/>
      <c r="EMK18" s="173" t="s">
        <v>53</v>
      </c>
      <c r="EML18" s="174"/>
      <c r="EMM18" s="174"/>
      <c r="EMN18" s="175"/>
      <c r="EMO18" s="173" t="s">
        <v>53</v>
      </c>
      <c r="EMP18" s="174"/>
      <c r="EMQ18" s="174"/>
      <c r="EMR18" s="175"/>
      <c r="EMS18" s="173" t="s">
        <v>53</v>
      </c>
      <c r="EMT18" s="174"/>
      <c r="EMU18" s="174"/>
      <c r="EMV18" s="175"/>
      <c r="EMW18" s="173" t="s">
        <v>53</v>
      </c>
      <c r="EMX18" s="174"/>
      <c r="EMY18" s="174"/>
      <c r="EMZ18" s="175"/>
      <c r="ENA18" s="173" t="s">
        <v>53</v>
      </c>
      <c r="ENB18" s="174"/>
      <c r="ENC18" s="174"/>
      <c r="END18" s="175"/>
      <c r="ENE18" s="173" t="s">
        <v>53</v>
      </c>
      <c r="ENF18" s="174"/>
      <c r="ENG18" s="174"/>
      <c r="ENH18" s="175"/>
      <c r="ENI18" s="173" t="s">
        <v>53</v>
      </c>
      <c r="ENJ18" s="174"/>
      <c r="ENK18" s="174"/>
      <c r="ENL18" s="175"/>
      <c r="ENM18" s="173" t="s">
        <v>53</v>
      </c>
      <c r="ENN18" s="174"/>
      <c r="ENO18" s="174"/>
      <c r="ENP18" s="175"/>
      <c r="ENQ18" s="173" t="s">
        <v>53</v>
      </c>
      <c r="ENR18" s="174"/>
      <c r="ENS18" s="174"/>
      <c r="ENT18" s="175"/>
      <c r="ENU18" s="173" t="s">
        <v>53</v>
      </c>
      <c r="ENV18" s="174"/>
      <c r="ENW18" s="174"/>
      <c r="ENX18" s="175"/>
      <c r="ENY18" s="173" t="s">
        <v>53</v>
      </c>
      <c r="ENZ18" s="174"/>
      <c r="EOA18" s="174"/>
      <c r="EOB18" s="175"/>
      <c r="EOC18" s="173" t="s">
        <v>53</v>
      </c>
      <c r="EOD18" s="174"/>
      <c r="EOE18" s="174"/>
      <c r="EOF18" s="175"/>
      <c r="EOG18" s="173" t="s">
        <v>53</v>
      </c>
      <c r="EOH18" s="174"/>
      <c r="EOI18" s="174"/>
      <c r="EOJ18" s="175"/>
      <c r="EOK18" s="173" t="s">
        <v>53</v>
      </c>
      <c r="EOL18" s="174"/>
      <c r="EOM18" s="174"/>
      <c r="EON18" s="175"/>
      <c r="EOO18" s="173" t="s">
        <v>53</v>
      </c>
      <c r="EOP18" s="174"/>
      <c r="EOQ18" s="174"/>
      <c r="EOR18" s="175"/>
      <c r="EOS18" s="173" t="s">
        <v>53</v>
      </c>
      <c r="EOT18" s="174"/>
      <c r="EOU18" s="174"/>
      <c r="EOV18" s="175"/>
      <c r="EOW18" s="173" t="s">
        <v>53</v>
      </c>
      <c r="EOX18" s="174"/>
      <c r="EOY18" s="174"/>
      <c r="EOZ18" s="175"/>
      <c r="EPA18" s="173" t="s">
        <v>53</v>
      </c>
      <c r="EPB18" s="174"/>
      <c r="EPC18" s="174"/>
      <c r="EPD18" s="175"/>
      <c r="EPE18" s="173" t="s">
        <v>53</v>
      </c>
      <c r="EPF18" s="174"/>
      <c r="EPG18" s="174"/>
      <c r="EPH18" s="175"/>
      <c r="EPI18" s="173" t="s">
        <v>53</v>
      </c>
      <c r="EPJ18" s="174"/>
      <c r="EPK18" s="174"/>
      <c r="EPL18" s="175"/>
      <c r="EPM18" s="173" t="s">
        <v>53</v>
      </c>
      <c r="EPN18" s="174"/>
      <c r="EPO18" s="174"/>
      <c r="EPP18" s="175"/>
      <c r="EPQ18" s="173" t="s">
        <v>53</v>
      </c>
      <c r="EPR18" s="174"/>
      <c r="EPS18" s="174"/>
      <c r="EPT18" s="175"/>
      <c r="EPU18" s="173" t="s">
        <v>53</v>
      </c>
      <c r="EPV18" s="174"/>
      <c r="EPW18" s="174"/>
      <c r="EPX18" s="175"/>
      <c r="EPY18" s="173" t="s">
        <v>53</v>
      </c>
      <c r="EPZ18" s="174"/>
      <c r="EQA18" s="174"/>
      <c r="EQB18" s="175"/>
      <c r="EQC18" s="173" t="s">
        <v>53</v>
      </c>
      <c r="EQD18" s="174"/>
      <c r="EQE18" s="174"/>
      <c r="EQF18" s="175"/>
      <c r="EQG18" s="173" t="s">
        <v>53</v>
      </c>
      <c r="EQH18" s="174"/>
      <c r="EQI18" s="174"/>
      <c r="EQJ18" s="175"/>
      <c r="EQK18" s="173" t="s">
        <v>53</v>
      </c>
      <c r="EQL18" s="174"/>
      <c r="EQM18" s="174"/>
      <c r="EQN18" s="175"/>
      <c r="EQO18" s="173" t="s">
        <v>53</v>
      </c>
      <c r="EQP18" s="174"/>
      <c r="EQQ18" s="174"/>
      <c r="EQR18" s="175"/>
      <c r="EQS18" s="173" t="s">
        <v>53</v>
      </c>
      <c r="EQT18" s="174"/>
      <c r="EQU18" s="174"/>
      <c r="EQV18" s="175"/>
      <c r="EQW18" s="173" t="s">
        <v>53</v>
      </c>
      <c r="EQX18" s="174"/>
      <c r="EQY18" s="174"/>
      <c r="EQZ18" s="175"/>
      <c r="ERA18" s="173" t="s">
        <v>53</v>
      </c>
      <c r="ERB18" s="174"/>
      <c r="ERC18" s="174"/>
      <c r="ERD18" s="175"/>
      <c r="ERE18" s="173" t="s">
        <v>53</v>
      </c>
      <c r="ERF18" s="174"/>
      <c r="ERG18" s="174"/>
      <c r="ERH18" s="175"/>
      <c r="ERI18" s="173" t="s">
        <v>53</v>
      </c>
      <c r="ERJ18" s="174"/>
      <c r="ERK18" s="174"/>
      <c r="ERL18" s="175"/>
      <c r="ERM18" s="173" t="s">
        <v>53</v>
      </c>
      <c r="ERN18" s="174"/>
      <c r="ERO18" s="174"/>
      <c r="ERP18" s="175"/>
      <c r="ERQ18" s="173" t="s">
        <v>53</v>
      </c>
      <c r="ERR18" s="174"/>
      <c r="ERS18" s="174"/>
      <c r="ERT18" s="175"/>
      <c r="ERU18" s="173" t="s">
        <v>53</v>
      </c>
      <c r="ERV18" s="174"/>
      <c r="ERW18" s="174"/>
      <c r="ERX18" s="175"/>
      <c r="ERY18" s="173" t="s">
        <v>53</v>
      </c>
      <c r="ERZ18" s="174"/>
      <c r="ESA18" s="174"/>
      <c r="ESB18" s="175"/>
      <c r="ESC18" s="173" t="s">
        <v>53</v>
      </c>
      <c r="ESD18" s="174"/>
      <c r="ESE18" s="174"/>
      <c r="ESF18" s="175"/>
      <c r="ESG18" s="173" t="s">
        <v>53</v>
      </c>
      <c r="ESH18" s="174"/>
      <c r="ESI18" s="174"/>
      <c r="ESJ18" s="175"/>
      <c r="ESK18" s="173" t="s">
        <v>53</v>
      </c>
      <c r="ESL18" s="174"/>
      <c r="ESM18" s="174"/>
      <c r="ESN18" s="175"/>
      <c r="ESO18" s="173" t="s">
        <v>53</v>
      </c>
      <c r="ESP18" s="174"/>
      <c r="ESQ18" s="174"/>
      <c r="ESR18" s="175"/>
      <c r="ESS18" s="173" t="s">
        <v>53</v>
      </c>
      <c r="EST18" s="174"/>
      <c r="ESU18" s="174"/>
      <c r="ESV18" s="175"/>
      <c r="ESW18" s="173" t="s">
        <v>53</v>
      </c>
      <c r="ESX18" s="174"/>
      <c r="ESY18" s="174"/>
      <c r="ESZ18" s="175"/>
      <c r="ETA18" s="173" t="s">
        <v>53</v>
      </c>
      <c r="ETB18" s="174"/>
      <c r="ETC18" s="174"/>
      <c r="ETD18" s="175"/>
      <c r="ETE18" s="173" t="s">
        <v>53</v>
      </c>
      <c r="ETF18" s="174"/>
      <c r="ETG18" s="174"/>
      <c r="ETH18" s="175"/>
      <c r="ETI18" s="173" t="s">
        <v>53</v>
      </c>
      <c r="ETJ18" s="174"/>
      <c r="ETK18" s="174"/>
      <c r="ETL18" s="175"/>
      <c r="ETM18" s="173" t="s">
        <v>53</v>
      </c>
      <c r="ETN18" s="174"/>
      <c r="ETO18" s="174"/>
      <c r="ETP18" s="175"/>
      <c r="ETQ18" s="173" t="s">
        <v>53</v>
      </c>
      <c r="ETR18" s="174"/>
      <c r="ETS18" s="174"/>
      <c r="ETT18" s="175"/>
      <c r="ETU18" s="173" t="s">
        <v>53</v>
      </c>
      <c r="ETV18" s="174"/>
      <c r="ETW18" s="174"/>
      <c r="ETX18" s="175"/>
      <c r="ETY18" s="173" t="s">
        <v>53</v>
      </c>
      <c r="ETZ18" s="174"/>
      <c r="EUA18" s="174"/>
      <c r="EUB18" s="175"/>
      <c r="EUC18" s="173" t="s">
        <v>53</v>
      </c>
      <c r="EUD18" s="174"/>
      <c r="EUE18" s="174"/>
      <c r="EUF18" s="175"/>
      <c r="EUG18" s="173" t="s">
        <v>53</v>
      </c>
      <c r="EUH18" s="174"/>
      <c r="EUI18" s="174"/>
      <c r="EUJ18" s="175"/>
      <c r="EUK18" s="173" t="s">
        <v>53</v>
      </c>
      <c r="EUL18" s="174"/>
      <c r="EUM18" s="174"/>
      <c r="EUN18" s="175"/>
      <c r="EUO18" s="173" t="s">
        <v>53</v>
      </c>
      <c r="EUP18" s="174"/>
      <c r="EUQ18" s="174"/>
      <c r="EUR18" s="175"/>
      <c r="EUS18" s="173" t="s">
        <v>53</v>
      </c>
      <c r="EUT18" s="174"/>
      <c r="EUU18" s="174"/>
      <c r="EUV18" s="175"/>
      <c r="EUW18" s="173" t="s">
        <v>53</v>
      </c>
      <c r="EUX18" s="174"/>
      <c r="EUY18" s="174"/>
      <c r="EUZ18" s="175"/>
      <c r="EVA18" s="173" t="s">
        <v>53</v>
      </c>
      <c r="EVB18" s="174"/>
      <c r="EVC18" s="174"/>
      <c r="EVD18" s="175"/>
      <c r="EVE18" s="173" t="s">
        <v>53</v>
      </c>
      <c r="EVF18" s="174"/>
      <c r="EVG18" s="174"/>
      <c r="EVH18" s="175"/>
      <c r="EVI18" s="173" t="s">
        <v>53</v>
      </c>
      <c r="EVJ18" s="174"/>
      <c r="EVK18" s="174"/>
      <c r="EVL18" s="175"/>
      <c r="EVM18" s="173" t="s">
        <v>53</v>
      </c>
      <c r="EVN18" s="174"/>
      <c r="EVO18" s="174"/>
      <c r="EVP18" s="175"/>
      <c r="EVQ18" s="173" t="s">
        <v>53</v>
      </c>
      <c r="EVR18" s="174"/>
      <c r="EVS18" s="174"/>
      <c r="EVT18" s="175"/>
      <c r="EVU18" s="173" t="s">
        <v>53</v>
      </c>
      <c r="EVV18" s="174"/>
      <c r="EVW18" s="174"/>
      <c r="EVX18" s="175"/>
      <c r="EVY18" s="173" t="s">
        <v>53</v>
      </c>
      <c r="EVZ18" s="174"/>
      <c r="EWA18" s="174"/>
      <c r="EWB18" s="175"/>
      <c r="EWC18" s="173" t="s">
        <v>53</v>
      </c>
      <c r="EWD18" s="174"/>
      <c r="EWE18" s="174"/>
      <c r="EWF18" s="175"/>
      <c r="EWG18" s="173" t="s">
        <v>53</v>
      </c>
      <c r="EWH18" s="174"/>
      <c r="EWI18" s="174"/>
      <c r="EWJ18" s="175"/>
      <c r="EWK18" s="173" t="s">
        <v>53</v>
      </c>
      <c r="EWL18" s="174"/>
      <c r="EWM18" s="174"/>
      <c r="EWN18" s="175"/>
      <c r="EWO18" s="173" t="s">
        <v>53</v>
      </c>
      <c r="EWP18" s="174"/>
      <c r="EWQ18" s="174"/>
      <c r="EWR18" s="175"/>
      <c r="EWS18" s="173" t="s">
        <v>53</v>
      </c>
      <c r="EWT18" s="174"/>
      <c r="EWU18" s="174"/>
      <c r="EWV18" s="175"/>
      <c r="EWW18" s="173" t="s">
        <v>53</v>
      </c>
      <c r="EWX18" s="174"/>
      <c r="EWY18" s="174"/>
      <c r="EWZ18" s="175"/>
      <c r="EXA18" s="173" t="s">
        <v>53</v>
      </c>
      <c r="EXB18" s="174"/>
      <c r="EXC18" s="174"/>
      <c r="EXD18" s="175"/>
      <c r="EXE18" s="173" t="s">
        <v>53</v>
      </c>
      <c r="EXF18" s="174"/>
      <c r="EXG18" s="174"/>
      <c r="EXH18" s="175"/>
      <c r="EXI18" s="173" t="s">
        <v>53</v>
      </c>
      <c r="EXJ18" s="174"/>
      <c r="EXK18" s="174"/>
      <c r="EXL18" s="175"/>
      <c r="EXM18" s="173" t="s">
        <v>53</v>
      </c>
      <c r="EXN18" s="174"/>
      <c r="EXO18" s="174"/>
      <c r="EXP18" s="175"/>
      <c r="EXQ18" s="173" t="s">
        <v>53</v>
      </c>
      <c r="EXR18" s="174"/>
      <c r="EXS18" s="174"/>
      <c r="EXT18" s="175"/>
      <c r="EXU18" s="173" t="s">
        <v>53</v>
      </c>
      <c r="EXV18" s="174"/>
      <c r="EXW18" s="174"/>
      <c r="EXX18" s="175"/>
      <c r="EXY18" s="173" t="s">
        <v>53</v>
      </c>
      <c r="EXZ18" s="174"/>
      <c r="EYA18" s="174"/>
      <c r="EYB18" s="175"/>
      <c r="EYC18" s="173" t="s">
        <v>53</v>
      </c>
      <c r="EYD18" s="174"/>
      <c r="EYE18" s="174"/>
      <c r="EYF18" s="175"/>
      <c r="EYG18" s="173" t="s">
        <v>53</v>
      </c>
      <c r="EYH18" s="174"/>
      <c r="EYI18" s="174"/>
      <c r="EYJ18" s="175"/>
      <c r="EYK18" s="173" t="s">
        <v>53</v>
      </c>
      <c r="EYL18" s="174"/>
      <c r="EYM18" s="174"/>
      <c r="EYN18" s="175"/>
      <c r="EYO18" s="173" t="s">
        <v>53</v>
      </c>
      <c r="EYP18" s="174"/>
      <c r="EYQ18" s="174"/>
      <c r="EYR18" s="175"/>
      <c r="EYS18" s="173" t="s">
        <v>53</v>
      </c>
      <c r="EYT18" s="174"/>
      <c r="EYU18" s="174"/>
      <c r="EYV18" s="175"/>
      <c r="EYW18" s="173" t="s">
        <v>53</v>
      </c>
      <c r="EYX18" s="174"/>
      <c r="EYY18" s="174"/>
      <c r="EYZ18" s="175"/>
      <c r="EZA18" s="173" t="s">
        <v>53</v>
      </c>
      <c r="EZB18" s="174"/>
      <c r="EZC18" s="174"/>
      <c r="EZD18" s="175"/>
      <c r="EZE18" s="173" t="s">
        <v>53</v>
      </c>
      <c r="EZF18" s="174"/>
      <c r="EZG18" s="174"/>
      <c r="EZH18" s="175"/>
      <c r="EZI18" s="173" t="s">
        <v>53</v>
      </c>
      <c r="EZJ18" s="174"/>
      <c r="EZK18" s="174"/>
      <c r="EZL18" s="175"/>
      <c r="EZM18" s="173" t="s">
        <v>53</v>
      </c>
      <c r="EZN18" s="174"/>
      <c r="EZO18" s="174"/>
      <c r="EZP18" s="175"/>
      <c r="EZQ18" s="173" t="s">
        <v>53</v>
      </c>
      <c r="EZR18" s="174"/>
      <c r="EZS18" s="174"/>
      <c r="EZT18" s="175"/>
      <c r="EZU18" s="173" t="s">
        <v>53</v>
      </c>
      <c r="EZV18" s="174"/>
      <c r="EZW18" s="174"/>
      <c r="EZX18" s="175"/>
      <c r="EZY18" s="173" t="s">
        <v>53</v>
      </c>
      <c r="EZZ18" s="174"/>
      <c r="FAA18" s="174"/>
      <c r="FAB18" s="175"/>
      <c r="FAC18" s="173" t="s">
        <v>53</v>
      </c>
      <c r="FAD18" s="174"/>
      <c r="FAE18" s="174"/>
      <c r="FAF18" s="175"/>
      <c r="FAG18" s="173" t="s">
        <v>53</v>
      </c>
      <c r="FAH18" s="174"/>
      <c r="FAI18" s="174"/>
      <c r="FAJ18" s="175"/>
      <c r="FAK18" s="173" t="s">
        <v>53</v>
      </c>
      <c r="FAL18" s="174"/>
      <c r="FAM18" s="174"/>
      <c r="FAN18" s="175"/>
      <c r="FAO18" s="173" t="s">
        <v>53</v>
      </c>
      <c r="FAP18" s="174"/>
      <c r="FAQ18" s="174"/>
      <c r="FAR18" s="175"/>
      <c r="FAS18" s="173" t="s">
        <v>53</v>
      </c>
      <c r="FAT18" s="174"/>
      <c r="FAU18" s="174"/>
      <c r="FAV18" s="175"/>
      <c r="FAW18" s="173" t="s">
        <v>53</v>
      </c>
      <c r="FAX18" s="174"/>
      <c r="FAY18" s="174"/>
      <c r="FAZ18" s="175"/>
      <c r="FBA18" s="173" t="s">
        <v>53</v>
      </c>
      <c r="FBB18" s="174"/>
      <c r="FBC18" s="174"/>
      <c r="FBD18" s="175"/>
      <c r="FBE18" s="173" t="s">
        <v>53</v>
      </c>
      <c r="FBF18" s="174"/>
      <c r="FBG18" s="174"/>
      <c r="FBH18" s="175"/>
      <c r="FBI18" s="173" t="s">
        <v>53</v>
      </c>
      <c r="FBJ18" s="174"/>
      <c r="FBK18" s="174"/>
      <c r="FBL18" s="175"/>
      <c r="FBM18" s="173" t="s">
        <v>53</v>
      </c>
      <c r="FBN18" s="174"/>
      <c r="FBO18" s="174"/>
      <c r="FBP18" s="175"/>
      <c r="FBQ18" s="173" t="s">
        <v>53</v>
      </c>
      <c r="FBR18" s="174"/>
      <c r="FBS18" s="174"/>
      <c r="FBT18" s="175"/>
      <c r="FBU18" s="173" t="s">
        <v>53</v>
      </c>
      <c r="FBV18" s="174"/>
      <c r="FBW18" s="174"/>
      <c r="FBX18" s="175"/>
      <c r="FBY18" s="173" t="s">
        <v>53</v>
      </c>
      <c r="FBZ18" s="174"/>
      <c r="FCA18" s="174"/>
      <c r="FCB18" s="175"/>
      <c r="FCC18" s="173" t="s">
        <v>53</v>
      </c>
      <c r="FCD18" s="174"/>
      <c r="FCE18" s="174"/>
      <c r="FCF18" s="175"/>
      <c r="FCG18" s="173" t="s">
        <v>53</v>
      </c>
      <c r="FCH18" s="174"/>
      <c r="FCI18" s="174"/>
      <c r="FCJ18" s="175"/>
      <c r="FCK18" s="173" t="s">
        <v>53</v>
      </c>
      <c r="FCL18" s="174"/>
      <c r="FCM18" s="174"/>
      <c r="FCN18" s="175"/>
      <c r="FCO18" s="173" t="s">
        <v>53</v>
      </c>
      <c r="FCP18" s="174"/>
      <c r="FCQ18" s="174"/>
      <c r="FCR18" s="175"/>
      <c r="FCS18" s="173" t="s">
        <v>53</v>
      </c>
      <c r="FCT18" s="174"/>
      <c r="FCU18" s="174"/>
      <c r="FCV18" s="175"/>
      <c r="FCW18" s="173" t="s">
        <v>53</v>
      </c>
      <c r="FCX18" s="174"/>
      <c r="FCY18" s="174"/>
      <c r="FCZ18" s="175"/>
      <c r="FDA18" s="173" t="s">
        <v>53</v>
      </c>
      <c r="FDB18" s="174"/>
      <c r="FDC18" s="174"/>
      <c r="FDD18" s="175"/>
      <c r="FDE18" s="173" t="s">
        <v>53</v>
      </c>
      <c r="FDF18" s="174"/>
      <c r="FDG18" s="174"/>
      <c r="FDH18" s="175"/>
      <c r="FDI18" s="173" t="s">
        <v>53</v>
      </c>
      <c r="FDJ18" s="174"/>
      <c r="FDK18" s="174"/>
      <c r="FDL18" s="175"/>
      <c r="FDM18" s="173" t="s">
        <v>53</v>
      </c>
      <c r="FDN18" s="174"/>
      <c r="FDO18" s="174"/>
      <c r="FDP18" s="175"/>
      <c r="FDQ18" s="173" t="s">
        <v>53</v>
      </c>
      <c r="FDR18" s="174"/>
      <c r="FDS18" s="174"/>
      <c r="FDT18" s="175"/>
      <c r="FDU18" s="173" t="s">
        <v>53</v>
      </c>
      <c r="FDV18" s="174"/>
      <c r="FDW18" s="174"/>
      <c r="FDX18" s="175"/>
      <c r="FDY18" s="173" t="s">
        <v>53</v>
      </c>
      <c r="FDZ18" s="174"/>
      <c r="FEA18" s="174"/>
      <c r="FEB18" s="175"/>
      <c r="FEC18" s="173" t="s">
        <v>53</v>
      </c>
      <c r="FED18" s="174"/>
      <c r="FEE18" s="174"/>
      <c r="FEF18" s="175"/>
      <c r="FEG18" s="173" t="s">
        <v>53</v>
      </c>
      <c r="FEH18" s="174"/>
      <c r="FEI18" s="174"/>
      <c r="FEJ18" s="175"/>
      <c r="FEK18" s="173" t="s">
        <v>53</v>
      </c>
      <c r="FEL18" s="174"/>
      <c r="FEM18" s="174"/>
      <c r="FEN18" s="175"/>
      <c r="FEO18" s="173" t="s">
        <v>53</v>
      </c>
      <c r="FEP18" s="174"/>
      <c r="FEQ18" s="174"/>
      <c r="FER18" s="175"/>
      <c r="FES18" s="173" t="s">
        <v>53</v>
      </c>
      <c r="FET18" s="174"/>
      <c r="FEU18" s="174"/>
      <c r="FEV18" s="175"/>
      <c r="FEW18" s="173" t="s">
        <v>53</v>
      </c>
      <c r="FEX18" s="174"/>
      <c r="FEY18" s="174"/>
      <c r="FEZ18" s="175"/>
      <c r="FFA18" s="173" t="s">
        <v>53</v>
      </c>
      <c r="FFB18" s="174"/>
      <c r="FFC18" s="174"/>
      <c r="FFD18" s="175"/>
      <c r="FFE18" s="173" t="s">
        <v>53</v>
      </c>
      <c r="FFF18" s="174"/>
      <c r="FFG18" s="174"/>
      <c r="FFH18" s="175"/>
      <c r="FFI18" s="173" t="s">
        <v>53</v>
      </c>
      <c r="FFJ18" s="174"/>
      <c r="FFK18" s="174"/>
      <c r="FFL18" s="175"/>
      <c r="FFM18" s="173" t="s">
        <v>53</v>
      </c>
      <c r="FFN18" s="174"/>
      <c r="FFO18" s="174"/>
      <c r="FFP18" s="175"/>
      <c r="FFQ18" s="173" t="s">
        <v>53</v>
      </c>
      <c r="FFR18" s="174"/>
      <c r="FFS18" s="174"/>
      <c r="FFT18" s="175"/>
      <c r="FFU18" s="173" t="s">
        <v>53</v>
      </c>
      <c r="FFV18" s="174"/>
      <c r="FFW18" s="174"/>
      <c r="FFX18" s="175"/>
      <c r="FFY18" s="173" t="s">
        <v>53</v>
      </c>
      <c r="FFZ18" s="174"/>
      <c r="FGA18" s="174"/>
      <c r="FGB18" s="175"/>
      <c r="FGC18" s="173" t="s">
        <v>53</v>
      </c>
      <c r="FGD18" s="174"/>
      <c r="FGE18" s="174"/>
      <c r="FGF18" s="175"/>
      <c r="FGG18" s="173" t="s">
        <v>53</v>
      </c>
      <c r="FGH18" s="174"/>
      <c r="FGI18" s="174"/>
      <c r="FGJ18" s="175"/>
      <c r="FGK18" s="173" t="s">
        <v>53</v>
      </c>
      <c r="FGL18" s="174"/>
      <c r="FGM18" s="174"/>
      <c r="FGN18" s="175"/>
      <c r="FGO18" s="173" t="s">
        <v>53</v>
      </c>
      <c r="FGP18" s="174"/>
      <c r="FGQ18" s="174"/>
      <c r="FGR18" s="175"/>
      <c r="FGS18" s="173" t="s">
        <v>53</v>
      </c>
      <c r="FGT18" s="174"/>
      <c r="FGU18" s="174"/>
      <c r="FGV18" s="175"/>
      <c r="FGW18" s="173" t="s">
        <v>53</v>
      </c>
      <c r="FGX18" s="174"/>
      <c r="FGY18" s="174"/>
      <c r="FGZ18" s="175"/>
      <c r="FHA18" s="173" t="s">
        <v>53</v>
      </c>
      <c r="FHB18" s="174"/>
      <c r="FHC18" s="174"/>
      <c r="FHD18" s="175"/>
      <c r="FHE18" s="173" t="s">
        <v>53</v>
      </c>
      <c r="FHF18" s="174"/>
      <c r="FHG18" s="174"/>
      <c r="FHH18" s="175"/>
      <c r="FHI18" s="173" t="s">
        <v>53</v>
      </c>
      <c r="FHJ18" s="174"/>
      <c r="FHK18" s="174"/>
      <c r="FHL18" s="175"/>
      <c r="FHM18" s="173" t="s">
        <v>53</v>
      </c>
      <c r="FHN18" s="174"/>
      <c r="FHO18" s="174"/>
      <c r="FHP18" s="175"/>
      <c r="FHQ18" s="173" t="s">
        <v>53</v>
      </c>
      <c r="FHR18" s="174"/>
      <c r="FHS18" s="174"/>
      <c r="FHT18" s="175"/>
      <c r="FHU18" s="173" t="s">
        <v>53</v>
      </c>
      <c r="FHV18" s="174"/>
      <c r="FHW18" s="174"/>
      <c r="FHX18" s="175"/>
      <c r="FHY18" s="173" t="s">
        <v>53</v>
      </c>
      <c r="FHZ18" s="174"/>
      <c r="FIA18" s="174"/>
      <c r="FIB18" s="175"/>
      <c r="FIC18" s="173" t="s">
        <v>53</v>
      </c>
      <c r="FID18" s="174"/>
      <c r="FIE18" s="174"/>
      <c r="FIF18" s="175"/>
      <c r="FIG18" s="173" t="s">
        <v>53</v>
      </c>
      <c r="FIH18" s="174"/>
      <c r="FII18" s="174"/>
      <c r="FIJ18" s="175"/>
      <c r="FIK18" s="173" t="s">
        <v>53</v>
      </c>
      <c r="FIL18" s="174"/>
      <c r="FIM18" s="174"/>
      <c r="FIN18" s="175"/>
      <c r="FIO18" s="173" t="s">
        <v>53</v>
      </c>
      <c r="FIP18" s="174"/>
      <c r="FIQ18" s="174"/>
      <c r="FIR18" s="175"/>
      <c r="FIS18" s="173" t="s">
        <v>53</v>
      </c>
      <c r="FIT18" s="174"/>
      <c r="FIU18" s="174"/>
      <c r="FIV18" s="175"/>
      <c r="FIW18" s="173" t="s">
        <v>53</v>
      </c>
      <c r="FIX18" s="174"/>
      <c r="FIY18" s="174"/>
      <c r="FIZ18" s="175"/>
      <c r="FJA18" s="173" t="s">
        <v>53</v>
      </c>
      <c r="FJB18" s="174"/>
      <c r="FJC18" s="174"/>
      <c r="FJD18" s="175"/>
      <c r="FJE18" s="173" t="s">
        <v>53</v>
      </c>
      <c r="FJF18" s="174"/>
      <c r="FJG18" s="174"/>
      <c r="FJH18" s="175"/>
      <c r="FJI18" s="173" t="s">
        <v>53</v>
      </c>
      <c r="FJJ18" s="174"/>
      <c r="FJK18" s="174"/>
      <c r="FJL18" s="175"/>
      <c r="FJM18" s="173" t="s">
        <v>53</v>
      </c>
      <c r="FJN18" s="174"/>
      <c r="FJO18" s="174"/>
      <c r="FJP18" s="175"/>
      <c r="FJQ18" s="173" t="s">
        <v>53</v>
      </c>
      <c r="FJR18" s="174"/>
      <c r="FJS18" s="174"/>
      <c r="FJT18" s="175"/>
      <c r="FJU18" s="173" t="s">
        <v>53</v>
      </c>
      <c r="FJV18" s="174"/>
      <c r="FJW18" s="174"/>
      <c r="FJX18" s="175"/>
      <c r="FJY18" s="173" t="s">
        <v>53</v>
      </c>
      <c r="FJZ18" s="174"/>
      <c r="FKA18" s="174"/>
      <c r="FKB18" s="175"/>
      <c r="FKC18" s="173" t="s">
        <v>53</v>
      </c>
      <c r="FKD18" s="174"/>
      <c r="FKE18" s="174"/>
      <c r="FKF18" s="175"/>
      <c r="FKG18" s="173" t="s">
        <v>53</v>
      </c>
      <c r="FKH18" s="174"/>
      <c r="FKI18" s="174"/>
      <c r="FKJ18" s="175"/>
      <c r="FKK18" s="173" t="s">
        <v>53</v>
      </c>
      <c r="FKL18" s="174"/>
      <c r="FKM18" s="174"/>
      <c r="FKN18" s="175"/>
      <c r="FKO18" s="173" t="s">
        <v>53</v>
      </c>
      <c r="FKP18" s="174"/>
      <c r="FKQ18" s="174"/>
      <c r="FKR18" s="175"/>
      <c r="FKS18" s="173" t="s">
        <v>53</v>
      </c>
      <c r="FKT18" s="174"/>
      <c r="FKU18" s="174"/>
      <c r="FKV18" s="175"/>
      <c r="FKW18" s="173" t="s">
        <v>53</v>
      </c>
      <c r="FKX18" s="174"/>
      <c r="FKY18" s="174"/>
      <c r="FKZ18" s="175"/>
      <c r="FLA18" s="173" t="s">
        <v>53</v>
      </c>
      <c r="FLB18" s="174"/>
      <c r="FLC18" s="174"/>
      <c r="FLD18" s="175"/>
      <c r="FLE18" s="173" t="s">
        <v>53</v>
      </c>
      <c r="FLF18" s="174"/>
      <c r="FLG18" s="174"/>
      <c r="FLH18" s="175"/>
      <c r="FLI18" s="173" t="s">
        <v>53</v>
      </c>
      <c r="FLJ18" s="174"/>
      <c r="FLK18" s="174"/>
      <c r="FLL18" s="175"/>
      <c r="FLM18" s="173" t="s">
        <v>53</v>
      </c>
      <c r="FLN18" s="174"/>
      <c r="FLO18" s="174"/>
      <c r="FLP18" s="175"/>
      <c r="FLQ18" s="173" t="s">
        <v>53</v>
      </c>
      <c r="FLR18" s="174"/>
      <c r="FLS18" s="174"/>
      <c r="FLT18" s="175"/>
      <c r="FLU18" s="173" t="s">
        <v>53</v>
      </c>
      <c r="FLV18" s="174"/>
      <c r="FLW18" s="174"/>
      <c r="FLX18" s="175"/>
      <c r="FLY18" s="173" t="s">
        <v>53</v>
      </c>
      <c r="FLZ18" s="174"/>
      <c r="FMA18" s="174"/>
      <c r="FMB18" s="175"/>
      <c r="FMC18" s="173" t="s">
        <v>53</v>
      </c>
      <c r="FMD18" s="174"/>
      <c r="FME18" s="174"/>
      <c r="FMF18" s="175"/>
      <c r="FMG18" s="173" t="s">
        <v>53</v>
      </c>
      <c r="FMH18" s="174"/>
      <c r="FMI18" s="174"/>
      <c r="FMJ18" s="175"/>
      <c r="FMK18" s="173" t="s">
        <v>53</v>
      </c>
      <c r="FML18" s="174"/>
      <c r="FMM18" s="174"/>
      <c r="FMN18" s="175"/>
      <c r="FMO18" s="173" t="s">
        <v>53</v>
      </c>
      <c r="FMP18" s="174"/>
      <c r="FMQ18" s="174"/>
      <c r="FMR18" s="175"/>
      <c r="FMS18" s="173" t="s">
        <v>53</v>
      </c>
      <c r="FMT18" s="174"/>
      <c r="FMU18" s="174"/>
      <c r="FMV18" s="175"/>
      <c r="FMW18" s="173" t="s">
        <v>53</v>
      </c>
      <c r="FMX18" s="174"/>
      <c r="FMY18" s="174"/>
      <c r="FMZ18" s="175"/>
      <c r="FNA18" s="173" t="s">
        <v>53</v>
      </c>
      <c r="FNB18" s="174"/>
      <c r="FNC18" s="174"/>
      <c r="FND18" s="175"/>
      <c r="FNE18" s="173" t="s">
        <v>53</v>
      </c>
      <c r="FNF18" s="174"/>
      <c r="FNG18" s="174"/>
      <c r="FNH18" s="175"/>
      <c r="FNI18" s="173" t="s">
        <v>53</v>
      </c>
      <c r="FNJ18" s="174"/>
      <c r="FNK18" s="174"/>
      <c r="FNL18" s="175"/>
      <c r="FNM18" s="173" t="s">
        <v>53</v>
      </c>
      <c r="FNN18" s="174"/>
      <c r="FNO18" s="174"/>
      <c r="FNP18" s="175"/>
      <c r="FNQ18" s="173" t="s">
        <v>53</v>
      </c>
      <c r="FNR18" s="174"/>
      <c r="FNS18" s="174"/>
      <c r="FNT18" s="175"/>
      <c r="FNU18" s="173" t="s">
        <v>53</v>
      </c>
      <c r="FNV18" s="174"/>
      <c r="FNW18" s="174"/>
      <c r="FNX18" s="175"/>
      <c r="FNY18" s="173" t="s">
        <v>53</v>
      </c>
      <c r="FNZ18" s="174"/>
      <c r="FOA18" s="174"/>
      <c r="FOB18" s="175"/>
      <c r="FOC18" s="173" t="s">
        <v>53</v>
      </c>
      <c r="FOD18" s="174"/>
      <c r="FOE18" s="174"/>
      <c r="FOF18" s="175"/>
      <c r="FOG18" s="173" t="s">
        <v>53</v>
      </c>
      <c r="FOH18" s="174"/>
      <c r="FOI18" s="174"/>
      <c r="FOJ18" s="175"/>
      <c r="FOK18" s="173" t="s">
        <v>53</v>
      </c>
      <c r="FOL18" s="174"/>
      <c r="FOM18" s="174"/>
      <c r="FON18" s="175"/>
      <c r="FOO18" s="173" t="s">
        <v>53</v>
      </c>
      <c r="FOP18" s="174"/>
      <c r="FOQ18" s="174"/>
      <c r="FOR18" s="175"/>
      <c r="FOS18" s="173" t="s">
        <v>53</v>
      </c>
      <c r="FOT18" s="174"/>
      <c r="FOU18" s="174"/>
      <c r="FOV18" s="175"/>
      <c r="FOW18" s="173" t="s">
        <v>53</v>
      </c>
      <c r="FOX18" s="174"/>
      <c r="FOY18" s="174"/>
      <c r="FOZ18" s="175"/>
      <c r="FPA18" s="173" t="s">
        <v>53</v>
      </c>
      <c r="FPB18" s="174"/>
      <c r="FPC18" s="174"/>
      <c r="FPD18" s="175"/>
      <c r="FPE18" s="173" t="s">
        <v>53</v>
      </c>
      <c r="FPF18" s="174"/>
      <c r="FPG18" s="174"/>
      <c r="FPH18" s="175"/>
      <c r="FPI18" s="173" t="s">
        <v>53</v>
      </c>
      <c r="FPJ18" s="174"/>
      <c r="FPK18" s="174"/>
      <c r="FPL18" s="175"/>
      <c r="FPM18" s="173" t="s">
        <v>53</v>
      </c>
      <c r="FPN18" s="174"/>
      <c r="FPO18" s="174"/>
      <c r="FPP18" s="175"/>
      <c r="FPQ18" s="173" t="s">
        <v>53</v>
      </c>
      <c r="FPR18" s="174"/>
      <c r="FPS18" s="174"/>
      <c r="FPT18" s="175"/>
      <c r="FPU18" s="173" t="s">
        <v>53</v>
      </c>
      <c r="FPV18" s="174"/>
      <c r="FPW18" s="174"/>
      <c r="FPX18" s="175"/>
      <c r="FPY18" s="173" t="s">
        <v>53</v>
      </c>
      <c r="FPZ18" s="174"/>
      <c r="FQA18" s="174"/>
      <c r="FQB18" s="175"/>
      <c r="FQC18" s="173" t="s">
        <v>53</v>
      </c>
      <c r="FQD18" s="174"/>
      <c r="FQE18" s="174"/>
      <c r="FQF18" s="175"/>
      <c r="FQG18" s="173" t="s">
        <v>53</v>
      </c>
      <c r="FQH18" s="174"/>
      <c r="FQI18" s="174"/>
      <c r="FQJ18" s="175"/>
      <c r="FQK18" s="173" t="s">
        <v>53</v>
      </c>
      <c r="FQL18" s="174"/>
      <c r="FQM18" s="174"/>
      <c r="FQN18" s="175"/>
      <c r="FQO18" s="173" t="s">
        <v>53</v>
      </c>
      <c r="FQP18" s="174"/>
      <c r="FQQ18" s="174"/>
      <c r="FQR18" s="175"/>
      <c r="FQS18" s="173" t="s">
        <v>53</v>
      </c>
      <c r="FQT18" s="174"/>
      <c r="FQU18" s="174"/>
      <c r="FQV18" s="175"/>
      <c r="FQW18" s="173" t="s">
        <v>53</v>
      </c>
      <c r="FQX18" s="174"/>
      <c r="FQY18" s="174"/>
      <c r="FQZ18" s="175"/>
      <c r="FRA18" s="173" t="s">
        <v>53</v>
      </c>
      <c r="FRB18" s="174"/>
      <c r="FRC18" s="174"/>
      <c r="FRD18" s="175"/>
      <c r="FRE18" s="173" t="s">
        <v>53</v>
      </c>
      <c r="FRF18" s="174"/>
      <c r="FRG18" s="174"/>
      <c r="FRH18" s="175"/>
      <c r="FRI18" s="173" t="s">
        <v>53</v>
      </c>
      <c r="FRJ18" s="174"/>
      <c r="FRK18" s="174"/>
      <c r="FRL18" s="175"/>
      <c r="FRM18" s="173" t="s">
        <v>53</v>
      </c>
      <c r="FRN18" s="174"/>
      <c r="FRO18" s="174"/>
      <c r="FRP18" s="175"/>
      <c r="FRQ18" s="173" t="s">
        <v>53</v>
      </c>
      <c r="FRR18" s="174"/>
      <c r="FRS18" s="174"/>
      <c r="FRT18" s="175"/>
      <c r="FRU18" s="173" t="s">
        <v>53</v>
      </c>
      <c r="FRV18" s="174"/>
      <c r="FRW18" s="174"/>
      <c r="FRX18" s="175"/>
      <c r="FRY18" s="173" t="s">
        <v>53</v>
      </c>
      <c r="FRZ18" s="174"/>
      <c r="FSA18" s="174"/>
      <c r="FSB18" s="175"/>
      <c r="FSC18" s="173" t="s">
        <v>53</v>
      </c>
      <c r="FSD18" s="174"/>
      <c r="FSE18" s="174"/>
      <c r="FSF18" s="175"/>
      <c r="FSG18" s="173" t="s">
        <v>53</v>
      </c>
      <c r="FSH18" s="174"/>
      <c r="FSI18" s="174"/>
      <c r="FSJ18" s="175"/>
      <c r="FSK18" s="173" t="s">
        <v>53</v>
      </c>
      <c r="FSL18" s="174"/>
      <c r="FSM18" s="174"/>
      <c r="FSN18" s="175"/>
      <c r="FSO18" s="173" t="s">
        <v>53</v>
      </c>
      <c r="FSP18" s="174"/>
      <c r="FSQ18" s="174"/>
      <c r="FSR18" s="175"/>
      <c r="FSS18" s="173" t="s">
        <v>53</v>
      </c>
      <c r="FST18" s="174"/>
      <c r="FSU18" s="174"/>
      <c r="FSV18" s="175"/>
      <c r="FSW18" s="173" t="s">
        <v>53</v>
      </c>
      <c r="FSX18" s="174"/>
      <c r="FSY18" s="174"/>
      <c r="FSZ18" s="175"/>
      <c r="FTA18" s="173" t="s">
        <v>53</v>
      </c>
      <c r="FTB18" s="174"/>
      <c r="FTC18" s="174"/>
      <c r="FTD18" s="175"/>
      <c r="FTE18" s="173" t="s">
        <v>53</v>
      </c>
      <c r="FTF18" s="174"/>
      <c r="FTG18" s="174"/>
      <c r="FTH18" s="175"/>
      <c r="FTI18" s="173" t="s">
        <v>53</v>
      </c>
      <c r="FTJ18" s="174"/>
      <c r="FTK18" s="174"/>
      <c r="FTL18" s="175"/>
      <c r="FTM18" s="173" t="s">
        <v>53</v>
      </c>
      <c r="FTN18" s="174"/>
      <c r="FTO18" s="174"/>
      <c r="FTP18" s="175"/>
      <c r="FTQ18" s="173" t="s">
        <v>53</v>
      </c>
      <c r="FTR18" s="174"/>
      <c r="FTS18" s="174"/>
      <c r="FTT18" s="175"/>
      <c r="FTU18" s="173" t="s">
        <v>53</v>
      </c>
      <c r="FTV18" s="174"/>
      <c r="FTW18" s="174"/>
      <c r="FTX18" s="175"/>
      <c r="FTY18" s="173" t="s">
        <v>53</v>
      </c>
      <c r="FTZ18" s="174"/>
      <c r="FUA18" s="174"/>
      <c r="FUB18" s="175"/>
      <c r="FUC18" s="173" t="s">
        <v>53</v>
      </c>
      <c r="FUD18" s="174"/>
      <c r="FUE18" s="174"/>
      <c r="FUF18" s="175"/>
      <c r="FUG18" s="173" t="s">
        <v>53</v>
      </c>
      <c r="FUH18" s="174"/>
      <c r="FUI18" s="174"/>
      <c r="FUJ18" s="175"/>
      <c r="FUK18" s="173" t="s">
        <v>53</v>
      </c>
      <c r="FUL18" s="174"/>
      <c r="FUM18" s="174"/>
      <c r="FUN18" s="175"/>
      <c r="FUO18" s="173" t="s">
        <v>53</v>
      </c>
      <c r="FUP18" s="174"/>
      <c r="FUQ18" s="174"/>
      <c r="FUR18" s="175"/>
      <c r="FUS18" s="173" t="s">
        <v>53</v>
      </c>
      <c r="FUT18" s="174"/>
      <c r="FUU18" s="174"/>
      <c r="FUV18" s="175"/>
      <c r="FUW18" s="173" t="s">
        <v>53</v>
      </c>
      <c r="FUX18" s="174"/>
      <c r="FUY18" s="174"/>
      <c r="FUZ18" s="175"/>
      <c r="FVA18" s="173" t="s">
        <v>53</v>
      </c>
      <c r="FVB18" s="174"/>
      <c r="FVC18" s="174"/>
      <c r="FVD18" s="175"/>
      <c r="FVE18" s="173" t="s">
        <v>53</v>
      </c>
      <c r="FVF18" s="174"/>
      <c r="FVG18" s="174"/>
      <c r="FVH18" s="175"/>
      <c r="FVI18" s="173" t="s">
        <v>53</v>
      </c>
      <c r="FVJ18" s="174"/>
      <c r="FVK18" s="174"/>
      <c r="FVL18" s="175"/>
      <c r="FVM18" s="173" t="s">
        <v>53</v>
      </c>
      <c r="FVN18" s="174"/>
      <c r="FVO18" s="174"/>
      <c r="FVP18" s="175"/>
      <c r="FVQ18" s="173" t="s">
        <v>53</v>
      </c>
      <c r="FVR18" s="174"/>
      <c r="FVS18" s="174"/>
      <c r="FVT18" s="175"/>
      <c r="FVU18" s="173" t="s">
        <v>53</v>
      </c>
      <c r="FVV18" s="174"/>
      <c r="FVW18" s="174"/>
      <c r="FVX18" s="175"/>
      <c r="FVY18" s="173" t="s">
        <v>53</v>
      </c>
      <c r="FVZ18" s="174"/>
      <c r="FWA18" s="174"/>
      <c r="FWB18" s="175"/>
      <c r="FWC18" s="173" t="s">
        <v>53</v>
      </c>
      <c r="FWD18" s="174"/>
      <c r="FWE18" s="174"/>
      <c r="FWF18" s="175"/>
      <c r="FWG18" s="173" t="s">
        <v>53</v>
      </c>
      <c r="FWH18" s="174"/>
      <c r="FWI18" s="174"/>
      <c r="FWJ18" s="175"/>
      <c r="FWK18" s="173" t="s">
        <v>53</v>
      </c>
      <c r="FWL18" s="174"/>
      <c r="FWM18" s="174"/>
      <c r="FWN18" s="175"/>
      <c r="FWO18" s="173" t="s">
        <v>53</v>
      </c>
      <c r="FWP18" s="174"/>
      <c r="FWQ18" s="174"/>
      <c r="FWR18" s="175"/>
      <c r="FWS18" s="173" t="s">
        <v>53</v>
      </c>
      <c r="FWT18" s="174"/>
      <c r="FWU18" s="174"/>
      <c r="FWV18" s="175"/>
      <c r="FWW18" s="173" t="s">
        <v>53</v>
      </c>
      <c r="FWX18" s="174"/>
      <c r="FWY18" s="174"/>
      <c r="FWZ18" s="175"/>
      <c r="FXA18" s="173" t="s">
        <v>53</v>
      </c>
      <c r="FXB18" s="174"/>
      <c r="FXC18" s="174"/>
      <c r="FXD18" s="175"/>
      <c r="FXE18" s="173" t="s">
        <v>53</v>
      </c>
      <c r="FXF18" s="174"/>
      <c r="FXG18" s="174"/>
      <c r="FXH18" s="175"/>
      <c r="FXI18" s="173" t="s">
        <v>53</v>
      </c>
      <c r="FXJ18" s="174"/>
      <c r="FXK18" s="174"/>
      <c r="FXL18" s="175"/>
      <c r="FXM18" s="173" t="s">
        <v>53</v>
      </c>
      <c r="FXN18" s="174"/>
      <c r="FXO18" s="174"/>
      <c r="FXP18" s="175"/>
      <c r="FXQ18" s="173" t="s">
        <v>53</v>
      </c>
      <c r="FXR18" s="174"/>
      <c r="FXS18" s="174"/>
      <c r="FXT18" s="175"/>
      <c r="FXU18" s="173" t="s">
        <v>53</v>
      </c>
      <c r="FXV18" s="174"/>
      <c r="FXW18" s="174"/>
      <c r="FXX18" s="175"/>
      <c r="FXY18" s="173" t="s">
        <v>53</v>
      </c>
      <c r="FXZ18" s="174"/>
      <c r="FYA18" s="174"/>
      <c r="FYB18" s="175"/>
      <c r="FYC18" s="173" t="s">
        <v>53</v>
      </c>
      <c r="FYD18" s="174"/>
      <c r="FYE18" s="174"/>
      <c r="FYF18" s="175"/>
      <c r="FYG18" s="173" t="s">
        <v>53</v>
      </c>
      <c r="FYH18" s="174"/>
      <c r="FYI18" s="174"/>
      <c r="FYJ18" s="175"/>
      <c r="FYK18" s="173" t="s">
        <v>53</v>
      </c>
      <c r="FYL18" s="174"/>
      <c r="FYM18" s="174"/>
      <c r="FYN18" s="175"/>
      <c r="FYO18" s="173" t="s">
        <v>53</v>
      </c>
      <c r="FYP18" s="174"/>
      <c r="FYQ18" s="174"/>
      <c r="FYR18" s="175"/>
      <c r="FYS18" s="173" t="s">
        <v>53</v>
      </c>
      <c r="FYT18" s="174"/>
      <c r="FYU18" s="174"/>
      <c r="FYV18" s="175"/>
      <c r="FYW18" s="173" t="s">
        <v>53</v>
      </c>
      <c r="FYX18" s="174"/>
      <c r="FYY18" s="174"/>
      <c r="FYZ18" s="175"/>
      <c r="FZA18" s="173" t="s">
        <v>53</v>
      </c>
      <c r="FZB18" s="174"/>
      <c r="FZC18" s="174"/>
      <c r="FZD18" s="175"/>
      <c r="FZE18" s="173" t="s">
        <v>53</v>
      </c>
      <c r="FZF18" s="174"/>
      <c r="FZG18" s="174"/>
      <c r="FZH18" s="175"/>
      <c r="FZI18" s="173" t="s">
        <v>53</v>
      </c>
      <c r="FZJ18" s="174"/>
      <c r="FZK18" s="174"/>
      <c r="FZL18" s="175"/>
      <c r="FZM18" s="173" t="s">
        <v>53</v>
      </c>
      <c r="FZN18" s="174"/>
      <c r="FZO18" s="174"/>
      <c r="FZP18" s="175"/>
      <c r="FZQ18" s="173" t="s">
        <v>53</v>
      </c>
      <c r="FZR18" s="174"/>
      <c r="FZS18" s="174"/>
      <c r="FZT18" s="175"/>
      <c r="FZU18" s="173" t="s">
        <v>53</v>
      </c>
      <c r="FZV18" s="174"/>
      <c r="FZW18" s="174"/>
      <c r="FZX18" s="175"/>
      <c r="FZY18" s="173" t="s">
        <v>53</v>
      </c>
      <c r="FZZ18" s="174"/>
      <c r="GAA18" s="174"/>
      <c r="GAB18" s="175"/>
      <c r="GAC18" s="173" t="s">
        <v>53</v>
      </c>
      <c r="GAD18" s="174"/>
      <c r="GAE18" s="174"/>
      <c r="GAF18" s="175"/>
      <c r="GAG18" s="173" t="s">
        <v>53</v>
      </c>
      <c r="GAH18" s="174"/>
      <c r="GAI18" s="174"/>
      <c r="GAJ18" s="175"/>
      <c r="GAK18" s="173" t="s">
        <v>53</v>
      </c>
      <c r="GAL18" s="174"/>
      <c r="GAM18" s="174"/>
      <c r="GAN18" s="175"/>
      <c r="GAO18" s="173" t="s">
        <v>53</v>
      </c>
      <c r="GAP18" s="174"/>
      <c r="GAQ18" s="174"/>
      <c r="GAR18" s="175"/>
      <c r="GAS18" s="173" t="s">
        <v>53</v>
      </c>
      <c r="GAT18" s="174"/>
      <c r="GAU18" s="174"/>
      <c r="GAV18" s="175"/>
      <c r="GAW18" s="173" t="s">
        <v>53</v>
      </c>
      <c r="GAX18" s="174"/>
      <c r="GAY18" s="174"/>
      <c r="GAZ18" s="175"/>
      <c r="GBA18" s="173" t="s">
        <v>53</v>
      </c>
      <c r="GBB18" s="174"/>
      <c r="GBC18" s="174"/>
      <c r="GBD18" s="175"/>
      <c r="GBE18" s="173" t="s">
        <v>53</v>
      </c>
      <c r="GBF18" s="174"/>
      <c r="GBG18" s="174"/>
      <c r="GBH18" s="175"/>
      <c r="GBI18" s="173" t="s">
        <v>53</v>
      </c>
      <c r="GBJ18" s="174"/>
      <c r="GBK18" s="174"/>
      <c r="GBL18" s="175"/>
      <c r="GBM18" s="173" t="s">
        <v>53</v>
      </c>
      <c r="GBN18" s="174"/>
      <c r="GBO18" s="174"/>
      <c r="GBP18" s="175"/>
      <c r="GBQ18" s="173" t="s">
        <v>53</v>
      </c>
      <c r="GBR18" s="174"/>
      <c r="GBS18" s="174"/>
      <c r="GBT18" s="175"/>
      <c r="GBU18" s="173" t="s">
        <v>53</v>
      </c>
      <c r="GBV18" s="174"/>
      <c r="GBW18" s="174"/>
      <c r="GBX18" s="175"/>
      <c r="GBY18" s="173" t="s">
        <v>53</v>
      </c>
      <c r="GBZ18" s="174"/>
      <c r="GCA18" s="174"/>
      <c r="GCB18" s="175"/>
      <c r="GCC18" s="173" t="s">
        <v>53</v>
      </c>
      <c r="GCD18" s="174"/>
      <c r="GCE18" s="174"/>
      <c r="GCF18" s="175"/>
      <c r="GCG18" s="173" t="s">
        <v>53</v>
      </c>
      <c r="GCH18" s="174"/>
      <c r="GCI18" s="174"/>
      <c r="GCJ18" s="175"/>
      <c r="GCK18" s="173" t="s">
        <v>53</v>
      </c>
      <c r="GCL18" s="174"/>
      <c r="GCM18" s="174"/>
      <c r="GCN18" s="175"/>
      <c r="GCO18" s="173" t="s">
        <v>53</v>
      </c>
      <c r="GCP18" s="174"/>
      <c r="GCQ18" s="174"/>
      <c r="GCR18" s="175"/>
      <c r="GCS18" s="173" t="s">
        <v>53</v>
      </c>
      <c r="GCT18" s="174"/>
      <c r="GCU18" s="174"/>
      <c r="GCV18" s="175"/>
      <c r="GCW18" s="173" t="s">
        <v>53</v>
      </c>
      <c r="GCX18" s="174"/>
      <c r="GCY18" s="174"/>
      <c r="GCZ18" s="175"/>
      <c r="GDA18" s="173" t="s">
        <v>53</v>
      </c>
      <c r="GDB18" s="174"/>
      <c r="GDC18" s="174"/>
      <c r="GDD18" s="175"/>
      <c r="GDE18" s="173" t="s">
        <v>53</v>
      </c>
      <c r="GDF18" s="174"/>
      <c r="GDG18" s="174"/>
      <c r="GDH18" s="175"/>
      <c r="GDI18" s="173" t="s">
        <v>53</v>
      </c>
      <c r="GDJ18" s="174"/>
      <c r="GDK18" s="174"/>
      <c r="GDL18" s="175"/>
      <c r="GDM18" s="173" t="s">
        <v>53</v>
      </c>
      <c r="GDN18" s="174"/>
      <c r="GDO18" s="174"/>
      <c r="GDP18" s="175"/>
      <c r="GDQ18" s="173" t="s">
        <v>53</v>
      </c>
      <c r="GDR18" s="174"/>
      <c r="GDS18" s="174"/>
      <c r="GDT18" s="175"/>
      <c r="GDU18" s="173" t="s">
        <v>53</v>
      </c>
      <c r="GDV18" s="174"/>
      <c r="GDW18" s="174"/>
      <c r="GDX18" s="175"/>
      <c r="GDY18" s="173" t="s">
        <v>53</v>
      </c>
      <c r="GDZ18" s="174"/>
      <c r="GEA18" s="174"/>
      <c r="GEB18" s="175"/>
      <c r="GEC18" s="173" t="s">
        <v>53</v>
      </c>
      <c r="GED18" s="174"/>
      <c r="GEE18" s="174"/>
      <c r="GEF18" s="175"/>
      <c r="GEG18" s="173" t="s">
        <v>53</v>
      </c>
      <c r="GEH18" s="174"/>
      <c r="GEI18" s="174"/>
      <c r="GEJ18" s="175"/>
      <c r="GEK18" s="173" t="s">
        <v>53</v>
      </c>
      <c r="GEL18" s="174"/>
      <c r="GEM18" s="174"/>
      <c r="GEN18" s="175"/>
      <c r="GEO18" s="173" t="s">
        <v>53</v>
      </c>
      <c r="GEP18" s="174"/>
      <c r="GEQ18" s="174"/>
      <c r="GER18" s="175"/>
      <c r="GES18" s="173" t="s">
        <v>53</v>
      </c>
      <c r="GET18" s="174"/>
      <c r="GEU18" s="174"/>
      <c r="GEV18" s="175"/>
      <c r="GEW18" s="173" t="s">
        <v>53</v>
      </c>
      <c r="GEX18" s="174"/>
      <c r="GEY18" s="174"/>
      <c r="GEZ18" s="175"/>
      <c r="GFA18" s="173" t="s">
        <v>53</v>
      </c>
      <c r="GFB18" s="174"/>
      <c r="GFC18" s="174"/>
      <c r="GFD18" s="175"/>
      <c r="GFE18" s="173" t="s">
        <v>53</v>
      </c>
      <c r="GFF18" s="174"/>
      <c r="GFG18" s="174"/>
      <c r="GFH18" s="175"/>
      <c r="GFI18" s="173" t="s">
        <v>53</v>
      </c>
      <c r="GFJ18" s="174"/>
      <c r="GFK18" s="174"/>
      <c r="GFL18" s="175"/>
      <c r="GFM18" s="173" t="s">
        <v>53</v>
      </c>
      <c r="GFN18" s="174"/>
      <c r="GFO18" s="174"/>
      <c r="GFP18" s="175"/>
      <c r="GFQ18" s="173" t="s">
        <v>53</v>
      </c>
      <c r="GFR18" s="174"/>
      <c r="GFS18" s="174"/>
      <c r="GFT18" s="175"/>
      <c r="GFU18" s="173" t="s">
        <v>53</v>
      </c>
      <c r="GFV18" s="174"/>
      <c r="GFW18" s="174"/>
      <c r="GFX18" s="175"/>
      <c r="GFY18" s="173" t="s">
        <v>53</v>
      </c>
      <c r="GFZ18" s="174"/>
      <c r="GGA18" s="174"/>
      <c r="GGB18" s="175"/>
      <c r="GGC18" s="173" t="s">
        <v>53</v>
      </c>
      <c r="GGD18" s="174"/>
      <c r="GGE18" s="174"/>
      <c r="GGF18" s="175"/>
      <c r="GGG18" s="173" t="s">
        <v>53</v>
      </c>
      <c r="GGH18" s="174"/>
      <c r="GGI18" s="174"/>
      <c r="GGJ18" s="175"/>
      <c r="GGK18" s="173" t="s">
        <v>53</v>
      </c>
      <c r="GGL18" s="174"/>
      <c r="GGM18" s="174"/>
      <c r="GGN18" s="175"/>
      <c r="GGO18" s="173" t="s">
        <v>53</v>
      </c>
      <c r="GGP18" s="174"/>
      <c r="GGQ18" s="174"/>
      <c r="GGR18" s="175"/>
      <c r="GGS18" s="173" t="s">
        <v>53</v>
      </c>
      <c r="GGT18" s="174"/>
      <c r="GGU18" s="174"/>
      <c r="GGV18" s="175"/>
      <c r="GGW18" s="173" t="s">
        <v>53</v>
      </c>
      <c r="GGX18" s="174"/>
      <c r="GGY18" s="174"/>
      <c r="GGZ18" s="175"/>
      <c r="GHA18" s="173" t="s">
        <v>53</v>
      </c>
      <c r="GHB18" s="174"/>
      <c r="GHC18" s="174"/>
      <c r="GHD18" s="175"/>
      <c r="GHE18" s="173" t="s">
        <v>53</v>
      </c>
      <c r="GHF18" s="174"/>
      <c r="GHG18" s="174"/>
      <c r="GHH18" s="175"/>
      <c r="GHI18" s="173" t="s">
        <v>53</v>
      </c>
      <c r="GHJ18" s="174"/>
      <c r="GHK18" s="174"/>
      <c r="GHL18" s="175"/>
      <c r="GHM18" s="173" t="s">
        <v>53</v>
      </c>
      <c r="GHN18" s="174"/>
      <c r="GHO18" s="174"/>
      <c r="GHP18" s="175"/>
      <c r="GHQ18" s="173" t="s">
        <v>53</v>
      </c>
      <c r="GHR18" s="174"/>
      <c r="GHS18" s="174"/>
      <c r="GHT18" s="175"/>
      <c r="GHU18" s="173" t="s">
        <v>53</v>
      </c>
      <c r="GHV18" s="174"/>
      <c r="GHW18" s="174"/>
      <c r="GHX18" s="175"/>
      <c r="GHY18" s="173" t="s">
        <v>53</v>
      </c>
      <c r="GHZ18" s="174"/>
      <c r="GIA18" s="174"/>
      <c r="GIB18" s="175"/>
      <c r="GIC18" s="173" t="s">
        <v>53</v>
      </c>
      <c r="GID18" s="174"/>
      <c r="GIE18" s="174"/>
      <c r="GIF18" s="175"/>
      <c r="GIG18" s="173" t="s">
        <v>53</v>
      </c>
      <c r="GIH18" s="174"/>
      <c r="GII18" s="174"/>
      <c r="GIJ18" s="175"/>
      <c r="GIK18" s="173" t="s">
        <v>53</v>
      </c>
      <c r="GIL18" s="174"/>
      <c r="GIM18" s="174"/>
      <c r="GIN18" s="175"/>
      <c r="GIO18" s="173" t="s">
        <v>53</v>
      </c>
      <c r="GIP18" s="174"/>
      <c r="GIQ18" s="174"/>
      <c r="GIR18" s="175"/>
      <c r="GIS18" s="173" t="s">
        <v>53</v>
      </c>
      <c r="GIT18" s="174"/>
      <c r="GIU18" s="174"/>
      <c r="GIV18" s="175"/>
      <c r="GIW18" s="173" t="s">
        <v>53</v>
      </c>
      <c r="GIX18" s="174"/>
      <c r="GIY18" s="174"/>
      <c r="GIZ18" s="175"/>
      <c r="GJA18" s="173" t="s">
        <v>53</v>
      </c>
      <c r="GJB18" s="174"/>
      <c r="GJC18" s="174"/>
      <c r="GJD18" s="175"/>
      <c r="GJE18" s="173" t="s">
        <v>53</v>
      </c>
      <c r="GJF18" s="174"/>
      <c r="GJG18" s="174"/>
      <c r="GJH18" s="175"/>
      <c r="GJI18" s="173" t="s">
        <v>53</v>
      </c>
      <c r="GJJ18" s="174"/>
      <c r="GJK18" s="174"/>
      <c r="GJL18" s="175"/>
      <c r="GJM18" s="173" t="s">
        <v>53</v>
      </c>
      <c r="GJN18" s="174"/>
      <c r="GJO18" s="174"/>
      <c r="GJP18" s="175"/>
      <c r="GJQ18" s="173" t="s">
        <v>53</v>
      </c>
      <c r="GJR18" s="174"/>
      <c r="GJS18" s="174"/>
      <c r="GJT18" s="175"/>
      <c r="GJU18" s="173" t="s">
        <v>53</v>
      </c>
      <c r="GJV18" s="174"/>
      <c r="GJW18" s="174"/>
      <c r="GJX18" s="175"/>
      <c r="GJY18" s="173" t="s">
        <v>53</v>
      </c>
      <c r="GJZ18" s="174"/>
      <c r="GKA18" s="174"/>
      <c r="GKB18" s="175"/>
      <c r="GKC18" s="173" t="s">
        <v>53</v>
      </c>
      <c r="GKD18" s="174"/>
      <c r="GKE18" s="174"/>
      <c r="GKF18" s="175"/>
      <c r="GKG18" s="173" t="s">
        <v>53</v>
      </c>
      <c r="GKH18" s="174"/>
      <c r="GKI18" s="174"/>
      <c r="GKJ18" s="175"/>
      <c r="GKK18" s="173" t="s">
        <v>53</v>
      </c>
      <c r="GKL18" s="174"/>
      <c r="GKM18" s="174"/>
      <c r="GKN18" s="175"/>
      <c r="GKO18" s="173" t="s">
        <v>53</v>
      </c>
      <c r="GKP18" s="174"/>
      <c r="GKQ18" s="174"/>
      <c r="GKR18" s="175"/>
      <c r="GKS18" s="173" t="s">
        <v>53</v>
      </c>
      <c r="GKT18" s="174"/>
      <c r="GKU18" s="174"/>
      <c r="GKV18" s="175"/>
      <c r="GKW18" s="173" t="s">
        <v>53</v>
      </c>
      <c r="GKX18" s="174"/>
      <c r="GKY18" s="174"/>
      <c r="GKZ18" s="175"/>
      <c r="GLA18" s="173" t="s">
        <v>53</v>
      </c>
      <c r="GLB18" s="174"/>
      <c r="GLC18" s="174"/>
      <c r="GLD18" s="175"/>
      <c r="GLE18" s="173" t="s">
        <v>53</v>
      </c>
      <c r="GLF18" s="174"/>
      <c r="GLG18" s="174"/>
      <c r="GLH18" s="175"/>
      <c r="GLI18" s="173" t="s">
        <v>53</v>
      </c>
      <c r="GLJ18" s="174"/>
      <c r="GLK18" s="174"/>
      <c r="GLL18" s="175"/>
      <c r="GLM18" s="173" t="s">
        <v>53</v>
      </c>
      <c r="GLN18" s="174"/>
      <c r="GLO18" s="174"/>
      <c r="GLP18" s="175"/>
      <c r="GLQ18" s="173" t="s">
        <v>53</v>
      </c>
      <c r="GLR18" s="174"/>
      <c r="GLS18" s="174"/>
      <c r="GLT18" s="175"/>
      <c r="GLU18" s="173" t="s">
        <v>53</v>
      </c>
      <c r="GLV18" s="174"/>
      <c r="GLW18" s="174"/>
      <c r="GLX18" s="175"/>
      <c r="GLY18" s="173" t="s">
        <v>53</v>
      </c>
      <c r="GLZ18" s="174"/>
      <c r="GMA18" s="174"/>
      <c r="GMB18" s="175"/>
      <c r="GMC18" s="173" t="s">
        <v>53</v>
      </c>
      <c r="GMD18" s="174"/>
      <c r="GME18" s="174"/>
      <c r="GMF18" s="175"/>
      <c r="GMG18" s="173" t="s">
        <v>53</v>
      </c>
      <c r="GMH18" s="174"/>
      <c r="GMI18" s="174"/>
      <c r="GMJ18" s="175"/>
      <c r="GMK18" s="173" t="s">
        <v>53</v>
      </c>
      <c r="GML18" s="174"/>
      <c r="GMM18" s="174"/>
      <c r="GMN18" s="175"/>
      <c r="GMO18" s="173" t="s">
        <v>53</v>
      </c>
      <c r="GMP18" s="174"/>
      <c r="GMQ18" s="174"/>
      <c r="GMR18" s="175"/>
      <c r="GMS18" s="173" t="s">
        <v>53</v>
      </c>
      <c r="GMT18" s="174"/>
      <c r="GMU18" s="174"/>
      <c r="GMV18" s="175"/>
      <c r="GMW18" s="173" t="s">
        <v>53</v>
      </c>
      <c r="GMX18" s="174"/>
      <c r="GMY18" s="174"/>
      <c r="GMZ18" s="175"/>
      <c r="GNA18" s="173" t="s">
        <v>53</v>
      </c>
      <c r="GNB18" s="174"/>
      <c r="GNC18" s="174"/>
      <c r="GND18" s="175"/>
      <c r="GNE18" s="173" t="s">
        <v>53</v>
      </c>
      <c r="GNF18" s="174"/>
      <c r="GNG18" s="174"/>
      <c r="GNH18" s="175"/>
      <c r="GNI18" s="173" t="s">
        <v>53</v>
      </c>
      <c r="GNJ18" s="174"/>
      <c r="GNK18" s="174"/>
      <c r="GNL18" s="175"/>
      <c r="GNM18" s="173" t="s">
        <v>53</v>
      </c>
      <c r="GNN18" s="174"/>
      <c r="GNO18" s="174"/>
      <c r="GNP18" s="175"/>
      <c r="GNQ18" s="173" t="s">
        <v>53</v>
      </c>
      <c r="GNR18" s="174"/>
      <c r="GNS18" s="174"/>
      <c r="GNT18" s="175"/>
      <c r="GNU18" s="173" t="s">
        <v>53</v>
      </c>
      <c r="GNV18" s="174"/>
      <c r="GNW18" s="174"/>
      <c r="GNX18" s="175"/>
      <c r="GNY18" s="173" t="s">
        <v>53</v>
      </c>
      <c r="GNZ18" s="174"/>
      <c r="GOA18" s="174"/>
      <c r="GOB18" s="175"/>
      <c r="GOC18" s="173" t="s">
        <v>53</v>
      </c>
      <c r="GOD18" s="174"/>
      <c r="GOE18" s="174"/>
      <c r="GOF18" s="175"/>
      <c r="GOG18" s="173" t="s">
        <v>53</v>
      </c>
      <c r="GOH18" s="174"/>
      <c r="GOI18" s="174"/>
      <c r="GOJ18" s="175"/>
      <c r="GOK18" s="173" t="s">
        <v>53</v>
      </c>
      <c r="GOL18" s="174"/>
      <c r="GOM18" s="174"/>
      <c r="GON18" s="175"/>
      <c r="GOO18" s="173" t="s">
        <v>53</v>
      </c>
      <c r="GOP18" s="174"/>
      <c r="GOQ18" s="174"/>
      <c r="GOR18" s="175"/>
      <c r="GOS18" s="173" t="s">
        <v>53</v>
      </c>
      <c r="GOT18" s="174"/>
      <c r="GOU18" s="174"/>
      <c r="GOV18" s="175"/>
      <c r="GOW18" s="173" t="s">
        <v>53</v>
      </c>
      <c r="GOX18" s="174"/>
      <c r="GOY18" s="174"/>
      <c r="GOZ18" s="175"/>
      <c r="GPA18" s="173" t="s">
        <v>53</v>
      </c>
      <c r="GPB18" s="174"/>
      <c r="GPC18" s="174"/>
      <c r="GPD18" s="175"/>
      <c r="GPE18" s="173" t="s">
        <v>53</v>
      </c>
      <c r="GPF18" s="174"/>
      <c r="GPG18" s="174"/>
      <c r="GPH18" s="175"/>
      <c r="GPI18" s="173" t="s">
        <v>53</v>
      </c>
      <c r="GPJ18" s="174"/>
      <c r="GPK18" s="174"/>
      <c r="GPL18" s="175"/>
      <c r="GPM18" s="173" t="s">
        <v>53</v>
      </c>
      <c r="GPN18" s="174"/>
      <c r="GPO18" s="174"/>
      <c r="GPP18" s="175"/>
      <c r="GPQ18" s="173" t="s">
        <v>53</v>
      </c>
      <c r="GPR18" s="174"/>
      <c r="GPS18" s="174"/>
      <c r="GPT18" s="175"/>
      <c r="GPU18" s="173" t="s">
        <v>53</v>
      </c>
      <c r="GPV18" s="174"/>
      <c r="GPW18" s="174"/>
      <c r="GPX18" s="175"/>
      <c r="GPY18" s="173" t="s">
        <v>53</v>
      </c>
      <c r="GPZ18" s="174"/>
      <c r="GQA18" s="174"/>
      <c r="GQB18" s="175"/>
      <c r="GQC18" s="173" t="s">
        <v>53</v>
      </c>
      <c r="GQD18" s="174"/>
      <c r="GQE18" s="174"/>
      <c r="GQF18" s="175"/>
      <c r="GQG18" s="173" t="s">
        <v>53</v>
      </c>
      <c r="GQH18" s="174"/>
      <c r="GQI18" s="174"/>
      <c r="GQJ18" s="175"/>
      <c r="GQK18" s="173" t="s">
        <v>53</v>
      </c>
      <c r="GQL18" s="174"/>
      <c r="GQM18" s="174"/>
      <c r="GQN18" s="175"/>
      <c r="GQO18" s="173" t="s">
        <v>53</v>
      </c>
      <c r="GQP18" s="174"/>
      <c r="GQQ18" s="174"/>
      <c r="GQR18" s="175"/>
      <c r="GQS18" s="173" t="s">
        <v>53</v>
      </c>
      <c r="GQT18" s="174"/>
      <c r="GQU18" s="174"/>
      <c r="GQV18" s="175"/>
      <c r="GQW18" s="173" t="s">
        <v>53</v>
      </c>
      <c r="GQX18" s="174"/>
      <c r="GQY18" s="174"/>
      <c r="GQZ18" s="175"/>
      <c r="GRA18" s="173" t="s">
        <v>53</v>
      </c>
      <c r="GRB18" s="174"/>
      <c r="GRC18" s="174"/>
      <c r="GRD18" s="175"/>
      <c r="GRE18" s="173" t="s">
        <v>53</v>
      </c>
      <c r="GRF18" s="174"/>
      <c r="GRG18" s="174"/>
      <c r="GRH18" s="175"/>
      <c r="GRI18" s="173" t="s">
        <v>53</v>
      </c>
      <c r="GRJ18" s="174"/>
      <c r="GRK18" s="174"/>
      <c r="GRL18" s="175"/>
      <c r="GRM18" s="173" t="s">
        <v>53</v>
      </c>
      <c r="GRN18" s="174"/>
      <c r="GRO18" s="174"/>
      <c r="GRP18" s="175"/>
      <c r="GRQ18" s="173" t="s">
        <v>53</v>
      </c>
      <c r="GRR18" s="174"/>
      <c r="GRS18" s="174"/>
      <c r="GRT18" s="175"/>
      <c r="GRU18" s="173" t="s">
        <v>53</v>
      </c>
      <c r="GRV18" s="174"/>
      <c r="GRW18" s="174"/>
      <c r="GRX18" s="175"/>
      <c r="GRY18" s="173" t="s">
        <v>53</v>
      </c>
      <c r="GRZ18" s="174"/>
      <c r="GSA18" s="174"/>
      <c r="GSB18" s="175"/>
      <c r="GSC18" s="173" t="s">
        <v>53</v>
      </c>
      <c r="GSD18" s="174"/>
      <c r="GSE18" s="174"/>
      <c r="GSF18" s="175"/>
      <c r="GSG18" s="173" t="s">
        <v>53</v>
      </c>
      <c r="GSH18" s="174"/>
      <c r="GSI18" s="174"/>
      <c r="GSJ18" s="175"/>
      <c r="GSK18" s="173" t="s">
        <v>53</v>
      </c>
      <c r="GSL18" s="174"/>
      <c r="GSM18" s="174"/>
      <c r="GSN18" s="175"/>
      <c r="GSO18" s="173" t="s">
        <v>53</v>
      </c>
      <c r="GSP18" s="174"/>
      <c r="GSQ18" s="174"/>
      <c r="GSR18" s="175"/>
      <c r="GSS18" s="173" t="s">
        <v>53</v>
      </c>
      <c r="GST18" s="174"/>
      <c r="GSU18" s="174"/>
      <c r="GSV18" s="175"/>
      <c r="GSW18" s="173" t="s">
        <v>53</v>
      </c>
      <c r="GSX18" s="174"/>
      <c r="GSY18" s="174"/>
      <c r="GSZ18" s="175"/>
      <c r="GTA18" s="173" t="s">
        <v>53</v>
      </c>
      <c r="GTB18" s="174"/>
      <c r="GTC18" s="174"/>
      <c r="GTD18" s="175"/>
      <c r="GTE18" s="173" t="s">
        <v>53</v>
      </c>
      <c r="GTF18" s="174"/>
      <c r="GTG18" s="174"/>
      <c r="GTH18" s="175"/>
      <c r="GTI18" s="173" t="s">
        <v>53</v>
      </c>
      <c r="GTJ18" s="174"/>
      <c r="GTK18" s="174"/>
      <c r="GTL18" s="175"/>
      <c r="GTM18" s="173" t="s">
        <v>53</v>
      </c>
      <c r="GTN18" s="174"/>
      <c r="GTO18" s="174"/>
      <c r="GTP18" s="175"/>
      <c r="GTQ18" s="173" t="s">
        <v>53</v>
      </c>
      <c r="GTR18" s="174"/>
      <c r="GTS18" s="174"/>
      <c r="GTT18" s="175"/>
      <c r="GTU18" s="173" t="s">
        <v>53</v>
      </c>
      <c r="GTV18" s="174"/>
      <c r="GTW18" s="174"/>
      <c r="GTX18" s="175"/>
      <c r="GTY18" s="173" t="s">
        <v>53</v>
      </c>
      <c r="GTZ18" s="174"/>
      <c r="GUA18" s="174"/>
      <c r="GUB18" s="175"/>
      <c r="GUC18" s="173" t="s">
        <v>53</v>
      </c>
      <c r="GUD18" s="174"/>
      <c r="GUE18" s="174"/>
      <c r="GUF18" s="175"/>
      <c r="GUG18" s="173" t="s">
        <v>53</v>
      </c>
      <c r="GUH18" s="174"/>
      <c r="GUI18" s="174"/>
      <c r="GUJ18" s="175"/>
      <c r="GUK18" s="173" t="s">
        <v>53</v>
      </c>
      <c r="GUL18" s="174"/>
      <c r="GUM18" s="174"/>
      <c r="GUN18" s="175"/>
      <c r="GUO18" s="173" t="s">
        <v>53</v>
      </c>
      <c r="GUP18" s="174"/>
      <c r="GUQ18" s="174"/>
      <c r="GUR18" s="175"/>
      <c r="GUS18" s="173" t="s">
        <v>53</v>
      </c>
      <c r="GUT18" s="174"/>
      <c r="GUU18" s="174"/>
      <c r="GUV18" s="175"/>
      <c r="GUW18" s="173" t="s">
        <v>53</v>
      </c>
      <c r="GUX18" s="174"/>
      <c r="GUY18" s="174"/>
      <c r="GUZ18" s="175"/>
      <c r="GVA18" s="173" t="s">
        <v>53</v>
      </c>
      <c r="GVB18" s="174"/>
      <c r="GVC18" s="174"/>
      <c r="GVD18" s="175"/>
      <c r="GVE18" s="173" t="s">
        <v>53</v>
      </c>
      <c r="GVF18" s="174"/>
      <c r="GVG18" s="174"/>
      <c r="GVH18" s="175"/>
      <c r="GVI18" s="173" t="s">
        <v>53</v>
      </c>
      <c r="GVJ18" s="174"/>
      <c r="GVK18" s="174"/>
      <c r="GVL18" s="175"/>
      <c r="GVM18" s="173" t="s">
        <v>53</v>
      </c>
      <c r="GVN18" s="174"/>
      <c r="GVO18" s="174"/>
      <c r="GVP18" s="175"/>
      <c r="GVQ18" s="173" t="s">
        <v>53</v>
      </c>
      <c r="GVR18" s="174"/>
      <c r="GVS18" s="174"/>
      <c r="GVT18" s="175"/>
      <c r="GVU18" s="173" t="s">
        <v>53</v>
      </c>
      <c r="GVV18" s="174"/>
      <c r="GVW18" s="174"/>
      <c r="GVX18" s="175"/>
      <c r="GVY18" s="173" t="s">
        <v>53</v>
      </c>
      <c r="GVZ18" s="174"/>
      <c r="GWA18" s="174"/>
      <c r="GWB18" s="175"/>
      <c r="GWC18" s="173" t="s">
        <v>53</v>
      </c>
      <c r="GWD18" s="174"/>
      <c r="GWE18" s="174"/>
      <c r="GWF18" s="175"/>
      <c r="GWG18" s="173" t="s">
        <v>53</v>
      </c>
      <c r="GWH18" s="174"/>
      <c r="GWI18" s="174"/>
      <c r="GWJ18" s="175"/>
      <c r="GWK18" s="173" t="s">
        <v>53</v>
      </c>
      <c r="GWL18" s="174"/>
      <c r="GWM18" s="174"/>
      <c r="GWN18" s="175"/>
      <c r="GWO18" s="173" t="s">
        <v>53</v>
      </c>
      <c r="GWP18" s="174"/>
      <c r="GWQ18" s="174"/>
      <c r="GWR18" s="175"/>
      <c r="GWS18" s="173" t="s">
        <v>53</v>
      </c>
      <c r="GWT18" s="174"/>
      <c r="GWU18" s="174"/>
      <c r="GWV18" s="175"/>
      <c r="GWW18" s="173" t="s">
        <v>53</v>
      </c>
      <c r="GWX18" s="174"/>
      <c r="GWY18" s="174"/>
      <c r="GWZ18" s="175"/>
      <c r="GXA18" s="173" t="s">
        <v>53</v>
      </c>
      <c r="GXB18" s="174"/>
      <c r="GXC18" s="174"/>
      <c r="GXD18" s="175"/>
      <c r="GXE18" s="173" t="s">
        <v>53</v>
      </c>
      <c r="GXF18" s="174"/>
      <c r="GXG18" s="174"/>
      <c r="GXH18" s="175"/>
      <c r="GXI18" s="173" t="s">
        <v>53</v>
      </c>
      <c r="GXJ18" s="174"/>
      <c r="GXK18" s="174"/>
      <c r="GXL18" s="175"/>
      <c r="GXM18" s="173" t="s">
        <v>53</v>
      </c>
      <c r="GXN18" s="174"/>
      <c r="GXO18" s="174"/>
      <c r="GXP18" s="175"/>
      <c r="GXQ18" s="173" t="s">
        <v>53</v>
      </c>
      <c r="GXR18" s="174"/>
      <c r="GXS18" s="174"/>
      <c r="GXT18" s="175"/>
      <c r="GXU18" s="173" t="s">
        <v>53</v>
      </c>
      <c r="GXV18" s="174"/>
      <c r="GXW18" s="174"/>
      <c r="GXX18" s="175"/>
      <c r="GXY18" s="173" t="s">
        <v>53</v>
      </c>
      <c r="GXZ18" s="174"/>
      <c r="GYA18" s="174"/>
      <c r="GYB18" s="175"/>
      <c r="GYC18" s="173" t="s">
        <v>53</v>
      </c>
      <c r="GYD18" s="174"/>
      <c r="GYE18" s="174"/>
      <c r="GYF18" s="175"/>
      <c r="GYG18" s="173" t="s">
        <v>53</v>
      </c>
      <c r="GYH18" s="174"/>
      <c r="GYI18" s="174"/>
      <c r="GYJ18" s="175"/>
      <c r="GYK18" s="173" t="s">
        <v>53</v>
      </c>
      <c r="GYL18" s="174"/>
      <c r="GYM18" s="174"/>
      <c r="GYN18" s="175"/>
      <c r="GYO18" s="173" t="s">
        <v>53</v>
      </c>
      <c r="GYP18" s="174"/>
      <c r="GYQ18" s="174"/>
      <c r="GYR18" s="175"/>
      <c r="GYS18" s="173" t="s">
        <v>53</v>
      </c>
      <c r="GYT18" s="174"/>
      <c r="GYU18" s="174"/>
      <c r="GYV18" s="175"/>
      <c r="GYW18" s="173" t="s">
        <v>53</v>
      </c>
      <c r="GYX18" s="174"/>
      <c r="GYY18" s="174"/>
      <c r="GYZ18" s="175"/>
      <c r="GZA18" s="173" t="s">
        <v>53</v>
      </c>
      <c r="GZB18" s="174"/>
      <c r="GZC18" s="174"/>
      <c r="GZD18" s="175"/>
      <c r="GZE18" s="173" t="s">
        <v>53</v>
      </c>
      <c r="GZF18" s="174"/>
      <c r="GZG18" s="174"/>
      <c r="GZH18" s="175"/>
      <c r="GZI18" s="173" t="s">
        <v>53</v>
      </c>
      <c r="GZJ18" s="174"/>
      <c r="GZK18" s="174"/>
      <c r="GZL18" s="175"/>
      <c r="GZM18" s="173" t="s">
        <v>53</v>
      </c>
      <c r="GZN18" s="174"/>
      <c r="GZO18" s="174"/>
      <c r="GZP18" s="175"/>
      <c r="GZQ18" s="173" t="s">
        <v>53</v>
      </c>
      <c r="GZR18" s="174"/>
      <c r="GZS18" s="174"/>
      <c r="GZT18" s="175"/>
      <c r="GZU18" s="173" t="s">
        <v>53</v>
      </c>
      <c r="GZV18" s="174"/>
      <c r="GZW18" s="174"/>
      <c r="GZX18" s="175"/>
      <c r="GZY18" s="173" t="s">
        <v>53</v>
      </c>
      <c r="GZZ18" s="174"/>
      <c r="HAA18" s="174"/>
      <c r="HAB18" s="175"/>
      <c r="HAC18" s="173" t="s">
        <v>53</v>
      </c>
      <c r="HAD18" s="174"/>
      <c r="HAE18" s="174"/>
      <c r="HAF18" s="175"/>
      <c r="HAG18" s="173" t="s">
        <v>53</v>
      </c>
      <c r="HAH18" s="174"/>
      <c r="HAI18" s="174"/>
      <c r="HAJ18" s="175"/>
      <c r="HAK18" s="173" t="s">
        <v>53</v>
      </c>
      <c r="HAL18" s="174"/>
      <c r="HAM18" s="174"/>
      <c r="HAN18" s="175"/>
      <c r="HAO18" s="173" t="s">
        <v>53</v>
      </c>
      <c r="HAP18" s="174"/>
      <c r="HAQ18" s="174"/>
      <c r="HAR18" s="175"/>
      <c r="HAS18" s="173" t="s">
        <v>53</v>
      </c>
      <c r="HAT18" s="174"/>
      <c r="HAU18" s="174"/>
      <c r="HAV18" s="175"/>
      <c r="HAW18" s="173" t="s">
        <v>53</v>
      </c>
      <c r="HAX18" s="174"/>
      <c r="HAY18" s="174"/>
      <c r="HAZ18" s="175"/>
      <c r="HBA18" s="173" t="s">
        <v>53</v>
      </c>
      <c r="HBB18" s="174"/>
      <c r="HBC18" s="174"/>
      <c r="HBD18" s="175"/>
      <c r="HBE18" s="173" t="s">
        <v>53</v>
      </c>
      <c r="HBF18" s="174"/>
      <c r="HBG18" s="174"/>
      <c r="HBH18" s="175"/>
      <c r="HBI18" s="173" t="s">
        <v>53</v>
      </c>
      <c r="HBJ18" s="174"/>
      <c r="HBK18" s="174"/>
      <c r="HBL18" s="175"/>
      <c r="HBM18" s="173" t="s">
        <v>53</v>
      </c>
      <c r="HBN18" s="174"/>
      <c r="HBO18" s="174"/>
      <c r="HBP18" s="175"/>
      <c r="HBQ18" s="173" t="s">
        <v>53</v>
      </c>
      <c r="HBR18" s="174"/>
      <c r="HBS18" s="174"/>
      <c r="HBT18" s="175"/>
      <c r="HBU18" s="173" t="s">
        <v>53</v>
      </c>
      <c r="HBV18" s="174"/>
      <c r="HBW18" s="174"/>
      <c r="HBX18" s="175"/>
      <c r="HBY18" s="173" t="s">
        <v>53</v>
      </c>
      <c r="HBZ18" s="174"/>
      <c r="HCA18" s="174"/>
      <c r="HCB18" s="175"/>
      <c r="HCC18" s="173" t="s">
        <v>53</v>
      </c>
      <c r="HCD18" s="174"/>
      <c r="HCE18" s="174"/>
      <c r="HCF18" s="175"/>
      <c r="HCG18" s="173" t="s">
        <v>53</v>
      </c>
      <c r="HCH18" s="174"/>
      <c r="HCI18" s="174"/>
      <c r="HCJ18" s="175"/>
      <c r="HCK18" s="173" t="s">
        <v>53</v>
      </c>
      <c r="HCL18" s="174"/>
      <c r="HCM18" s="174"/>
      <c r="HCN18" s="175"/>
      <c r="HCO18" s="173" t="s">
        <v>53</v>
      </c>
      <c r="HCP18" s="174"/>
      <c r="HCQ18" s="174"/>
      <c r="HCR18" s="175"/>
      <c r="HCS18" s="173" t="s">
        <v>53</v>
      </c>
      <c r="HCT18" s="174"/>
      <c r="HCU18" s="174"/>
      <c r="HCV18" s="175"/>
      <c r="HCW18" s="173" t="s">
        <v>53</v>
      </c>
      <c r="HCX18" s="174"/>
      <c r="HCY18" s="174"/>
      <c r="HCZ18" s="175"/>
      <c r="HDA18" s="173" t="s">
        <v>53</v>
      </c>
      <c r="HDB18" s="174"/>
      <c r="HDC18" s="174"/>
      <c r="HDD18" s="175"/>
      <c r="HDE18" s="173" t="s">
        <v>53</v>
      </c>
      <c r="HDF18" s="174"/>
      <c r="HDG18" s="174"/>
      <c r="HDH18" s="175"/>
      <c r="HDI18" s="173" t="s">
        <v>53</v>
      </c>
      <c r="HDJ18" s="174"/>
      <c r="HDK18" s="174"/>
      <c r="HDL18" s="175"/>
      <c r="HDM18" s="173" t="s">
        <v>53</v>
      </c>
      <c r="HDN18" s="174"/>
      <c r="HDO18" s="174"/>
      <c r="HDP18" s="175"/>
      <c r="HDQ18" s="173" t="s">
        <v>53</v>
      </c>
      <c r="HDR18" s="174"/>
      <c r="HDS18" s="174"/>
      <c r="HDT18" s="175"/>
      <c r="HDU18" s="173" t="s">
        <v>53</v>
      </c>
      <c r="HDV18" s="174"/>
      <c r="HDW18" s="174"/>
      <c r="HDX18" s="175"/>
      <c r="HDY18" s="173" t="s">
        <v>53</v>
      </c>
      <c r="HDZ18" s="174"/>
      <c r="HEA18" s="174"/>
      <c r="HEB18" s="175"/>
      <c r="HEC18" s="173" t="s">
        <v>53</v>
      </c>
      <c r="HED18" s="174"/>
      <c r="HEE18" s="174"/>
      <c r="HEF18" s="175"/>
      <c r="HEG18" s="173" t="s">
        <v>53</v>
      </c>
      <c r="HEH18" s="174"/>
      <c r="HEI18" s="174"/>
      <c r="HEJ18" s="175"/>
      <c r="HEK18" s="173" t="s">
        <v>53</v>
      </c>
      <c r="HEL18" s="174"/>
      <c r="HEM18" s="174"/>
      <c r="HEN18" s="175"/>
      <c r="HEO18" s="173" t="s">
        <v>53</v>
      </c>
      <c r="HEP18" s="174"/>
      <c r="HEQ18" s="174"/>
      <c r="HER18" s="175"/>
      <c r="HES18" s="173" t="s">
        <v>53</v>
      </c>
      <c r="HET18" s="174"/>
      <c r="HEU18" s="174"/>
      <c r="HEV18" s="175"/>
      <c r="HEW18" s="173" t="s">
        <v>53</v>
      </c>
      <c r="HEX18" s="174"/>
      <c r="HEY18" s="174"/>
      <c r="HEZ18" s="175"/>
      <c r="HFA18" s="173" t="s">
        <v>53</v>
      </c>
      <c r="HFB18" s="174"/>
      <c r="HFC18" s="174"/>
      <c r="HFD18" s="175"/>
      <c r="HFE18" s="173" t="s">
        <v>53</v>
      </c>
      <c r="HFF18" s="174"/>
      <c r="HFG18" s="174"/>
      <c r="HFH18" s="175"/>
      <c r="HFI18" s="173" t="s">
        <v>53</v>
      </c>
      <c r="HFJ18" s="174"/>
      <c r="HFK18" s="174"/>
      <c r="HFL18" s="175"/>
      <c r="HFM18" s="173" t="s">
        <v>53</v>
      </c>
      <c r="HFN18" s="174"/>
      <c r="HFO18" s="174"/>
      <c r="HFP18" s="175"/>
      <c r="HFQ18" s="173" t="s">
        <v>53</v>
      </c>
      <c r="HFR18" s="174"/>
      <c r="HFS18" s="174"/>
      <c r="HFT18" s="175"/>
      <c r="HFU18" s="173" t="s">
        <v>53</v>
      </c>
      <c r="HFV18" s="174"/>
      <c r="HFW18" s="174"/>
      <c r="HFX18" s="175"/>
      <c r="HFY18" s="173" t="s">
        <v>53</v>
      </c>
      <c r="HFZ18" s="174"/>
      <c r="HGA18" s="174"/>
      <c r="HGB18" s="175"/>
      <c r="HGC18" s="173" t="s">
        <v>53</v>
      </c>
      <c r="HGD18" s="174"/>
      <c r="HGE18" s="174"/>
      <c r="HGF18" s="175"/>
      <c r="HGG18" s="173" t="s">
        <v>53</v>
      </c>
      <c r="HGH18" s="174"/>
      <c r="HGI18" s="174"/>
      <c r="HGJ18" s="175"/>
      <c r="HGK18" s="173" t="s">
        <v>53</v>
      </c>
      <c r="HGL18" s="174"/>
      <c r="HGM18" s="174"/>
      <c r="HGN18" s="175"/>
      <c r="HGO18" s="173" t="s">
        <v>53</v>
      </c>
      <c r="HGP18" s="174"/>
      <c r="HGQ18" s="174"/>
      <c r="HGR18" s="175"/>
      <c r="HGS18" s="173" t="s">
        <v>53</v>
      </c>
      <c r="HGT18" s="174"/>
      <c r="HGU18" s="174"/>
      <c r="HGV18" s="175"/>
      <c r="HGW18" s="173" t="s">
        <v>53</v>
      </c>
      <c r="HGX18" s="174"/>
      <c r="HGY18" s="174"/>
      <c r="HGZ18" s="175"/>
      <c r="HHA18" s="173" t="s">
        <v>53</v>
      </c>
      <c r="HHB18" s="174"/>
      <c r="HHC18" s="174"/>
      <c r="HHD18" s="175"/>
      <c r="HHE18" s="173" t="s">
        <v>53</v>
      </c>
      <c r="HHF18" s="174"/>
      <c r="HHG18" s="174"/>
      <c r="HHH18" s="175"/>
      <c r="HHI18" s="173" t="s">
        <v>53</v>
      </c>
      <c r="HHJ18" s="174"/>
      <c r="HHK18" s="174"/>
      <c r="HHL18" s="175"/>
      <c r="HHM18" s="173" t="s">
        <v>53</v>
      </c>
      <c r="HHN18" s="174"/>
      <c r="HHO18" s="174"/>
      <c r="HHP18" s="175"/>
      <c r="HHQ18" s="173" t="s">
        <v>53</v>
      </c>
      <c r="HHR18" s="174"/>
      <c r="HHS18" s="174"/>
      <c r="HHT18" s="175"/>
      <c r="HHU18" s="173" t="s">
        <v>53</v>
      </c>
      <c r="HHV18" s="174"/>
      <c r="HHW18" s="174"/>
      <c r="HHX18" s="175"/>
      <c r="HHY18" s="173" t="s">
        <v>53</v>
      </c>
      <c r="HHZ18" s="174"/>
      <c r="HIA18" s="174"/>
      <c r="HIB18" s="175"/>
      <c r="HIC18" s="173" t="s">
        <v>53</v>
      </c>
      <c r="HID18" s="174"/>
      <c r="HIE18" s="174"/>
      <c r="HIF18" s="175"/>
      <c r="HIG18" s="173" t="s">
        <v>53</v>
      </c>
      <c r="HIH18" s="174"/>
      <c r="HII18" s="174"/>
      <c r="HIJ18" s="175"/>
      <c r="HIK18" s="173" t="s">
        <v>53</v>
      </c>
      <c r="HIL18" s="174"/>
      <c r="HIM18" s="174"/>
      <c r="HIN18" s="175"/>
      <c r="HIO18" s="173" t="s">
        <v>53</v>
      </c>
      <c r="HIP18" s="174"/>
      <c r="HIQ18" s="174"/>
      <c r="HIR18" s="175"/>
      <c r="HIS18" s="173" t="s">
        <v>53</v>
      </c>
      <c r="HIT18" s="174"/>
      <c r="HIU18" s="174"/>
      <c r="HIV18" s="175"/>
      <c r="HIW18" s="173" t="s">
        <v>53</v>
      </c>
      <c r="HIX18" s="174"/>
      <c r="HIY18" s="174"/>
      <c r="HIZ18" s="175"/>
      <c r="HJA18" s="173" t="s">
        <v>53</v>
      </c>
      <c r="HJB18" s="174"/>
      <c r="HJC18" s="174"/>
      <c r="HJD18" s="175"/>
      <c r="HJE18" s="173" t="s">
        <v>53</v>
      </c>
      <c r="HJF18" s="174"/>
      <c r="HJG18" s="174"/>
      <c r="HJH18" s="175"/>
      <c r="HJI18" s="173" t="s">
        <v>53</v>
      </c>
      <c r="HJJ18" s="174"/>
      <c r="HJK18" s="174"/>
      <c r="HJL18" s="175"/>
      <c r="HJM18" s="173" t="s">
        <v>53</v>
      </c>
      <c r="HJN18" s="174"/>
      <c r="HJO18" s="174"/>
      <c r="HJP18" s="175"/>
      <c r="HJQ18" s="173" t="s">
        <v>53</v>
      </c>
      <c r="HJR18" s="174"/>
      <c r="HJS18" s="174"/>
      <c r="HJT18" s="175"/>
      <c r="HJU18" s="173" t="s">
        <v>53</v>
      </c>
      <c r="HJV18" s="174"/>
      <c r="HJW18" s="174"/>
      <c r="HJX18" s="175"/>
      <c r="HJY18" s="173" t="s">
        <v>53</v>
      </c>
      <c r="HJZ18" s="174"/>
      <c r="HKA18" s="174"/>
      <c r="HKB18" s="175"/>
      <c r="HKC18" s="173" t="s">
        <v>53</v>
      </c>
      <c r="HKD18" s="174"/>
      <c r="HKE18" s="174"/>
      <c r="HKF18" s="175"/>
      <c r="HKG18" s="173" t="s">
        <v>53</v>
      </c>
      <c r="HKH18" s="174"/>
      <c r="HKI18" s="174"/>
      <c r="HKJ18" s="175"/>
      <c r="HKK18" s="173" t="s">
        <v>53</v>
      </c>
      <c r="HKL18" s="174"/>
      <c r="HKM18" s="174"/>
      <c r="HKN18" s="175"/>
      <c r="HKO18" s="173" t="s">
        <v>53</v>
      </c>
      <c r="HKP18" s="174"/>
      <c r="HKQ18" s="174"/>
      <c r="HKR18" s="175"/>
      <c r="HKS18" s="173" t="s">
        <v>53</v>
      </c>
      <c r="HKT18" s="174"/>
      <c r="HKU18" s="174"/>
      <c r="HKV18" s="175"/>
      <c r="HKW18" s="173" t="s">
        <v>53</v>
      </c>
      <c r="HKX18" s="174"/>
      <c r="HKY18" s="174"/>
      <c r="HKZ18" s="175"/>
      <c r="HLA18" s="173" t="s">
        <v>53</v>
      </c>
      <c r="HLB18" s="174"/>
      <c r="HLC18" s="174"/>
      <c r="HLD18" s="175"/>
      <c r="HLE18" s="173" t="s">
        <v>53</v>
      </c>
      <c r="HLF18" s="174"/>
      <c r="HLG18" s="174"/>
      <c r="HLH18" s="175"/>
      <c r="HLI18" s="173" t="s">
        <v>53</v>
      </c>
      <c r="HLJ18" s="174"/>
      <c r="HLK18" s="174"/>
      <c r="HLL18" s="175"/>
      <c r="HLM18" s="173" t="s">
        <v>53</v>
      </c>
      <c r="HLN18" s="174"/>
      <c r="HLO18" s="174"/>
      <c r="HLP18" s="175"/>
      <c r="HLQ18" s="173" t="s">
        <v>53</v>
      </c>
      <c r="HLR18" s="174"/>
      <c r="HLS18" s="174"/>
      <c r="HLT18" s="175"/>
      <c r="HLU18" s="173" t="s">
        <v>53</v>
      </c>
      <c r="HLV18" s="174"/>
      <c r="HLW18" s="174"/>
      <c r="HLX18" s="175"/>
      <c r="HLY18" s="173" t="s">
        <v>53</v>
      </c>
      <c r="HLZ18" s="174"/>
      <c r="HMA18" s="174"/>
      <c r="HMB18" s="175"/>
      <c r="HMC18" s="173" t="s">
        <v>53</v>
      </c>
      <c r="HMD18" s="174"/>
      <c r="HME18" s="174"/>
      <c r="HMF18" s="175"/>
      <c r="HMG18" s="173" t="s">
        <v>53</v>
      </c>
      <c r="HMH18" s="174"/>
      <c r="HMI18" s="174"/>
      <c r="HMJ18" s="175"/>
      <c r="HMK18" s="173" t="s">
        <v>53</v>
      </c>
      <c r="HML18" s="174"/>
      <c r="HMM18" s="174"/>
      <c r="HMN18" s="175"/>
      <c r="HMO18" s="173" t="s">
        <v>53</v>
      </c>
      <c r="HMP18" s="174"/>
      <c r="HMQ18" s="174"/>
      <c r="HMR18" s="175"/>
      <c r="HMS18" s="173" t="s">
        <v>53</v>
      </c>
      <c r="HMT18" s="174"/>
      <c r="HMU18" s="174"/>
      <c r="HMV18" s="175"/>
      <c r="HMW18" s="173" t="s">
        <v>53</v>
      </c>
      <c r="HMX18" s="174"/>
      <c r="HMY18" s="174"/>
      <c r="HMZ18" s="175"/>
      <c r="HNA18" s="173" t="s">
        <v>53</v>
      </c>
      <c r="HNB18" s="174"/>
      <c r="HNC18" s="174"/>
      <c r="HND18" s="175"/>
      <c r="HNE18" s="173" t="s">
        <v>53</v>
      </c>
      <c r="HNF18" s="174"/>
      <c r="HNG18" s="174"/>
      <c r="HNH18" s="175"/>
      <c r="HNI18" s="173" t="s">
        <v>53</v>
      </c>
      <c r="HNJ18" s="174"/>
      <c r="HNK18" s="174"/>
      <c r="HNL18" s="175"/>
      <c r="HNM18" s="173" t="s">
        <v>53</v>
      </c>
      <c r="HNN18" s="174"/>
      <c r="HNO18" s="174"/>
      <c r="HNP18" s="175"/>
      <c r="HNQ18" s="173" t="s">
        <v>53</v>
      </c>
      <c r="HNR18" s="174"/>
      <c r="HNS18" s="174"/>
      <c r="HNT18" s="175"/>
      <c r="HNU18" s="173" t="s">
        <v>53</v>
      </c>
      <c r="HNV18" s="174"/>
      <c r="HNW18" s="174"/>
      <c r="HNX18" s="175"/>
      <c r="HNY18" s="173" t="s">
        <v>53</v>
      </c>
      <c r="HNZ18" s="174"/>
      <c r="HOA18" s="174"/>
      <c r="HOB18" s="175"/>
      <c r="HOC18" s="173" t="s">
        <v>53</v>
      </c>
      <c r="HOD18" s="174"/>
      <c r="HOE18" s="174"/>
      <c r="HOF18" s="175"/>
      <c r="HOG18" s="173" t="s">
        <v>53</v>
      </c>
      <c r="HOH18" s="174"/>
      <c r="HOI18" s="174"/>
      <c r="HOJ18" s="175"/>
      <c r="HOK18" s="173" t="s">
        <v>53</v>
      </c>
      <c r="HOL18" s="174"/>
      <c r="HOM18" s="174"/>
      <c r="HON18" s="175"/>
      <c r="HOO18" s="173" t="s">
        <v>53</v>
      </c>
      <c r="HOP18" s="174"/>
      <c r="HOQ18" s="174"/>
      <c r="HOR18" s="175"/>
      <c r="HOS18" s="173" t="s">
        <v>53</v>
      </c>
      <c r="HOT18" s="174"/>
      <c r="HOU18" s="174"/>
      <c r="HOV18" s="175"/>
      <c r="HOW18" s="173" t="s">
        <v>53</v>
      </c>
      <c r="HOX18" s="174"/>
      <c r="HOY18" s="174"/>
      <c r="HOZ18" s="175"/>
      <c r="HPA18" s="173" t="s">
        <v>53</v>
      </c>
      <c r="HPB18" s="174"/>
      <c r="HPC18" s="174"/>
      <c r="HPD18" s="175"/>
      <c r="HPE18" s="173" t="s">
        <v>53</v>
      </c>
      <c r="HPF18" s="174"/>
      <c r="HPG18" s="174"/>
      <c r="HPH18" s="175"/>
      <c r="HPI18" s="173" t="s">
        <v>53</v>
      </c>
      <c r="HPJ18" s="174"/>
      <c r="HPK18" s="174"/>
      <c r="HPL18" s="175"/>
      <c r="HPM18" s="173" t="s">
        <v>53</v>
      </c>
      <c r="HPN18" s="174"/>
      <c r="HPO18" s="174"/>
      <c r="HPP18" s="175"/>
      <c r="HPQ18" s="173" t="s">
        <v>53</v>
      </c>
      <c r="HPR18" s="174"/>
      <c r="HPS18" s="174"/>
      <c r="HPT18" s="175"/>
      <c r="HPU18" s="173" t="s">
        <v>53</v>
      </c>
      <c r="HPV18" s="174"/>
      <c r="HPW18" s="174"/>
      <c r="HPX18" s="175"/>
      <c r="HPY18" s="173" t="s">
        <v>53</v>
      </c>
      <c r="HPZ18" s="174"/>
      <c r="HQA18" s="174"/>
      <c r="HQB18" s="175"/>
      <c r="HQC18" s="173" t="s">
        <v>53</v>
      </c>
      <c r="HQD18" s="174"/>
      <c r="HQE18" s="174"/>
      <c r="HQF18" s="175"/>
      <c r="HQG18" s="173" t="s">
        <v>53</v>
      </c>
      <c r="HQH18" s="174"/>
      <c r="HQI18" s="174"/>
      <c r="HQJ18" s="175"/>
      <c r="HQK18" s="173" t="s">
        <v>53</v>
      </c>
      <c r="HQL18" s="174"/>
      <c r="HQM18" s="174"/>
      <c r="HQN18" s="175"/>
      <c r="HQO18" s="173" t="s">
        <v>53</v>
      </c>
      <c r="HQP18" s="174"/>
      <c r="HQQ18" s="174"/>
      <c r="HQR18" s="175"/>
      <c r="HQS18" s="173" t="s">
        <v>53</v>
      </c>
      <c r="HQT18" s="174"/>
      <c r="HQU18" s="174"/>
      <c r="HQV18" s="175"/>
      <c r="HQW18" s="173" t="s">
        <v>53</v>
      </c>
      <c r="HQX18" s="174"/>
      <c r="HQY18" s="174"/>
      <c r="HQZ18" s="175"/>
      <c r="HRA18" s="173" t="s">
        <v>53</v>
      </c>
      <c r="HRB18" s="174"/>
      <c r="HRC18" s="174"/>
      <c r="HRD18" s="175"/>
      <c r="HRE18" s="173" t="s">
        <v>53</v>
      </c>
      <c r="HRF18" s="174"/>
      <c r="HRG18" s="174"/>
      <c r="HRH18" s="175"/>
      <c r="HRI18" s="173" t="s">
        <v>53</v>
      </c>
      <c r="HRJ18" s="174"/>
      <c r="HRK18" s="174"/>
      <c r="HRL18" s="175"/>
      <c r="HRM18" s="173" t="s">
        <v>53</v>
      </c>
      <c r="HRN18" s="174"/>
      <c r="HRO18" s="174"/>
      <c r="HRP18" s="175"/>
      <c r="HRQ18" s="173" t="s">
        <v>53</v>
      </c>
      <c r="HRR18" s="174"/>
      <c r="HRS18" s="174"/>
      <c r="HRT18" s="175"/>
      <c r="HRU18" s="173" t="s">
        <v>53</v>
      </c>
      <c r="HRV18" s="174"/>
      <c r="HRW18" s="174"/>
      <c r="HRX18" s="175"/>
      <c r="HRY18" s="173" t="s">
        <v>53</v>
      </c>
      <c r="HRZ18" s="174"/>
      <c r="HSA18" s="174"/>
      <c r="HSB18" s="175"/>
      <c r="HSC18" s="173" t="s">
        <v>53</v>
      </c>
      <c r="HSD18" s="174"/>
      <c r="HSE18" s="174"/>
      <c r="HSF18" s="175"/>
      <c r="HSG18" s="173" t="s">
        <v>53</v>
      </c>
      <c r="HSH18" s="174"/>
      <c r="HSI18" s="174"/>
      <c r="HSJ18" s="175"/>
      <c r="HSK18" s="173" t="s">
        <v>53</v>
      </c>
      <c r="HSL18" s="174"/>
      <c r="HSM18" s="174"/>
      <c r="HSN18" s="175"/>
      <c r="HSO18" s="173" t="s">
        <v>53</v>
      </c>
      <c r="HSP18" s="174"/>
      <c r="HSQ18" s="174"/>
      <c r="HSR18" s="175"/>
      <c r="HSS18" s="173" t="s">
        <v>53</v>
      </c>
      <c r="HST18" s="174"/>
      <c r="HSU18" s="174"/>
      <c r="HSV18" s="175"/>
      <c r="HSW18" s="173" t="s">
        <v>53</v>
      </c>
      <c r="HSX18" s="174"/>
      <c r="HSY18" s="174"/>
      <c r="HSZ18" s="175"/>
      <c r="HTA18" s="173" t="s">
        <v>53</v>
      </c>
      <c r="HTB18" s="174"/>
      <c r="HTC18" s="174"/>
      <c r="HTD18" s="175"/>
      <c r="HTE18" s="173" t="s">
        <v>53</v>
      </c>
      <c r="HTF18" s="174"/>
      <c r="HTG18" s="174"/>
      <c r="HTH18" s="175"/>
      <c r="HTI18" s="173" t="s">
        <v>53</v>
      </c>
      <c r="HTJ18" s="174"/>
      <c r="HTK18" s="174"/>
      <c r="HTL18" s="175"/>
      <c r="HTM18" s="173" t="s">
        <v>53</v>
      </c>
      <c r="HTN18" s="174"/>
      <c r="HTO18" s="174"/>
      <c r="HTP18" s="175"/>
      <c r="HTQ18" s="173" t="s">
        <v>53</v>
      </c>
      <c r="HTR18" s="174"/>
      <c r="HTS18" s="174"/>
      <c r="HTT18" s="175"/>
      <c r="HTU18" s="173" t="s">
        <v>53</v>
      </c>
      <c r="HTV18" s="174"/>
      <c r="HTW18" s="174"/>
      <c r="HTX18" s="175"/>
      <c r="HTY18" s="173" t="s">
        <v>53</v>
      </c>
      <c r="HTZ18" s="174"/>
      <c r="HUA18" s="174"/>
      <c r="HUB18" s="175"/>
      <c r="HUC18" s="173" t="s">
        <v>53</v>
      </c>
      <c r="HUD18" s="174"/>
      <c r="HUE18" s="174"/>
      <c r="HUF18" s="175"/>
      <c r="HUG18" s="173" t="s">
        <v>53</v>
      </c>
      <c r="HUH18" s="174"/>
      <c r="HUI18" s="174"/>
      <c r="HUJ18" s="175"/>
      <c r="HUK18" s="173" t="s">
        <v>53</v>
      </c>
      <c r="HUL18" s="174"/>
      <c r="HUM18" s="174"/>
      <c r="HUN18" s="175"/>
      <c r="HUO18" s="173" t="s">
        <v>53</v>
      </c>
      <c r="HUP18" s="174"/>
      <c r="HUQ18" s="174"/>
      <c r="HUR18" s="175"/>
      <c r="HUS18" s="173" t="s">
        <v>53</v>
      </c>
      <c r="HUT18" s="174"/>
      <c r="HUU18" s="174"/>
      <c r="HUV18" s="175"/>
      <c r="HUW18" s="173" t="s">
        <v>53</v>
      </c>
      <c r="HUX18" s="174"/>
      <c r="HUY18" s="174"/>
      <c r="HUZ18" s="175"/>
      <c r="HVA18" s="173" t="s">
        <v>53</v>
      </c>
      <c r="HVB18" s="174"/>
      <c r="HVC18" s="174"/>
      <c r="HVD18" s="175"/>
      <c r="HVE18" s="173" t="s">
        <v>53</v>
      </c>
      <c r="HVF18" s="174"/>
      <c r="HVG18" s="174"/>
      <c r="HVH18" s="175"/>
      <c r="HVI18" s="173" t="s">
        <v>53</v>
      </c>
      <c r="HVJ18" s="174"/>
      <c r="HVK18" s="174"/>
      <c r="HVL18" s="175"/>
      <c r="HVM18" s="173" t="s">
        <v>53</v>
      </c>
      <c r="HVN18" s="174"/>
      <c r="HVO18" s="174"/>
      <c r="HVP18" s="175"/>
      <c r="HVQ18" s="173" t="s">
        <v>53</v>
      </c>
      <c r="HVR18" s="174"/>
      <c r="HVS18" s="174"/>
      <c r="HVT18" s="175"/>
      <c r="HVU18" s="173" t="s">
        <v>53</v>
      </c>
      <c r="HVV18" s="174"/>
      <c r="HVW18" s="174"/>
      <c r="HVX18" s="175"/>
      <c r="HVY18" s="173" t="s">
        <v>53</v>
      </c>
      <c r="HVZ18" s="174"/>
      <c r="HWA18" s="174"/>
      <c r="HWB18" s="175"/>
      <c r="HWC18" s="173" t="s">
        <v>53</v>
      </c>
      <c r="HWD18" s="174"/>
      <c r="HWE18" s="174"/>
      <c r="HWF18" s="175"/>
      <c r="HWG18" s="173" t="s">
        <v>53</v>
      </c>
      <c r="HWH18" s="174"/>
      <c r="HWI18" s="174"/>
      <c r="HWJ18" s="175"/>
      <c r="HWK18" s="173" t="s">
        <v>53</v>
      </c>
      <c r="HWL18" s="174"/>
      <c r="HWM18" s="174"/>
      <c r="HWN18" s="175"/>
      <c r="HWO18" s="173" t="s">
        <v>53</v>
      </c>
      <c r="HWP18" s="174"/>
      <c r="HWQ18" s="174"/>
      <c r="HWR18" s="175"/>
      <c r="HWS18" s="173" t="s">
        <v>53</v>
      </c>
      <c r="HWT18" s="174"/>
      <c r="HWU18" s="174"/>
      <c r="HWV18" s="175"/>
      <c r="HWW18" s="173" t="s">
        <v>53</v>
      </c>
      <c r="HWX18" s="174"/>
      <c r="HWY18" s="174"/>
      <c r="HWZ18" s="175"/>
      <c r="HXA18" s="173" t="s">
        <v>53</v>
      </c>
      <c r="HXB18" s="174"/>
      <c r="HXC18" s="174"/>
      <c r="HXD18" s="175"/>
      <c r="HXE18" s="173" t="s">
        <v>53</v>
      </c>
      <c r="HXF18" s="174"/>
      <c r="HXG18" s="174"/>
      <c r="HXH18" s="175"/>
      <c r="HXI18" s="173" t="s">
        <v>53</v>
      </c>
      <c r="HXJ18" s="174"/>
      <c r="HXK18" s="174"/>
      <c r="HXL18" s="175"/>
      <c r="HXM18" s="173" t="s">
        <v>53</v>
      </c>
      <c r="HXN18" s="174"/>
      <c r="HXO18" s="174"/>
      <c r="HXP18" s="175"/>
      <c r="HXQ18" s="173" t="s">
        <v>53</v>
      </c>
      <c r="HXR18" s="174"/>
      <c r="HXS18" s="174"/>
      <c r="HXT18" s="175"/>
      <c r="HXU18" s="173" t="s">
        <v>53</v>
      </c>
      <c r="HXV18" s="174"/>
      <c r="HXW18" s="174"/>
      <c r="HXX18" s="175"/>
      <c r="HXY18" s="173" t="s">
        <v>53</v>
      </c>
      <c r="HXZ18" s="174"/>
      <c r="HYA18" s="174"/>
      <c r="HYB18" s="175"/>
      <c r="HYC18" s="173" t="s">
        <v>53</v>
      </c>
      <c r="HYD18" s="174"/>
      <c r="HYE18" s="174"/>
      <c r="HYF18" s="175"/>
      <c r="HYG18" s="173" t="s">
        <v>53</v>
      </c>
      <c r="HYH18" s="174"/>
      <c r="HYI18" s="174"/>
      <c r="HYJ18" s="175"/>
      <c r="HYK18" s="173" t="s">
        <v>53</v>
      </c>
      <c r="HYL18" s="174"/>
      <c r="HYM18" s="174"/>
      <c r="HYN18" s="175"/>
      <c r="HYO18" s="173" t="s">
        <v>53</v>
      </c>
      <c r="HYP18" s="174"/>
      <c r="HYQ18" s="174"/>
      <c r="HYR18" s="175"/>
      <c r="HYS18" s="173" t="s">
        <v>53</v>
      </c>
      <c r="HYT18" s="174"/>
      <c r="HYU18" s="174"/>
      <c r="HYV18" s="175"/>
      <c r="HYW18" s="173" t="s">
        <v>53</v>
      </c>
      <c r="HYX18" s="174"/>
      <c r="HYY18" s="174"/>
      <c r="HYZ18" s="175"/>
      <c r="HZA18" s="173" t="s">
        <v>53</v>
      </c>
      <c r="HZB18" s="174"/>
      <c r="HZC18" s="174"/>
      <c r="HZD18" s="175"/>
      <c r="HZE18" s="173" t="s">
        <v>53</v>
      </c>
      <c r="HZF18" s="174"/>
      <c r="HZG18" s="174"/>
      <c r="HZH18" s="175"/>
      <c r="HZI18" s="173" t="s">
        <v>53</v>
      </c>
      <c r="HZJ18" s="174"/>
      <c r="HZK18" s="174"/>
      <c r="HZL18" s="175"/>
      <c r="HZM18" s="173" t="s">
        <v>53</v>
      </c>
      <c r="HZN18" s="174"/>
      <c r="HZO18" s="174"/>
      <c r="HZP18" s="175"/>
      <c r="HZQ18" s="173" t="s">
        <v>53</v>
      </c>
      <c r="HZR18" s="174"/>
      <c r="HZS18" s="174"/>
      <c r="HZT18" s="175"/>
      <c r="HZU18" s="173" t="s">
        <v>53</v>
      </c>
      <c r="HZV18" s="174"/>
      <c r="HZW18" s="174"/>
      <c r="HZX18" s="175"/>
      <c r="HZY18" s="173" t="s">
        <v>53</v>
      </c>
      <c r="HZZ18" s="174"/>
      <c r="IAA18" s="174"/>
      <c r="IAB18" s="175"/>
      <c r="IAC18" s="173" t="s">
        <v>53</v>
      </c>
      <c r="IAD18" s="174"/>
      <c r="IAE18" s="174"/>
      <c r="IAF18" s="175"/>
      <c r="IAG18" s="173" t="s">
        <v>53</v>
      </c>
      <c r="IAH18" s="174"/>
      <c r="IAI18" s="174"/>
      <c r="IAJ18" s="175"/>
      <c r="IAK18" s="173" t="s">
        <v>53</v>
      </c>
      <c r="IAL18" s="174"/>
      <c r="IAM18" s="174"/>
      <c r="IAN18" s="175"/>
      <c r="IAO18" s="173" t="s">
        <v>53</v>
      </c>
      <c r="IAP18" s="174"/>
      <c r="IAQ18" s="174"/>
      <c r="IAR18" s="175"/>
      <c r="IAS18" s="173" t="s">
        <v>53</v>
      </c>
      <c r="IAT18" s="174"/>
      <c r="IAU18" s="174"/>
      <c r="IAV18" s="175"/>
      <c r="IAW18" s="173" t="s">
        <v>53</v>
      </c>
      <c r="IAX18" s="174"/>
      <c r="IAY18" s="174"/>
      <c r="IAZ18" s="175"/>
      <c r="IBA18" s="173" t="s">
        <v>53</v>
      </c>
      <c r="IBB18" s="174"/>
      <c r="IBC18" s="174"/>
      <c r="IBD18" s="175"/>
      <c r="IBE18" s="173" t="s">
        <v>53</v>
      </c>
      <c r="IBF18" s="174"/>
      <c r="IBG18" s="174"/>
      <c r="IBH18" s="175"/>
      <c r="IBI18" s="173" t="s">
        <v>53</v>
      </c>
      <c r="IBJ18" s="174"/>
      <c r="IBK18" s="174"/>
      <c r="IBL18" s="175"/>
      <c r="IBM18" s="173" t="s">
        <v>53</v>
      </c>
      <c r="IBN18" s="174"/>
      <c r="IBO18" s="174"/>
      <c r="IBP18" s="175"/>
      <c r="IBQ18" s="173" t="s">
        <v>53</v>
      </c>
      <c r="IBR18" s="174"/>
      <c r="IBS18" s="174"/>
      <c r="IBT18" s="175"/>
      <c r="IBU18" s="173" t="s">
        <v>53</v>
      </c>
      <c r="IBV18" s="174"/>
      <c r="IBW18" s="174"/>
      <c r="IBX18" s="175"/>
      <c r="IBY18" s="173" t="s">
        <v>53</v>
      </c>
      <c r="IBZ18" s="174"/>
      <c r="ICA18" s="174"/>
      <c r="ICB18" s="175"/>
      <c r="ICC18" s="173" t="s">
        <v>53</v>
      </c>
      <c r="ICD18" s="174"/>
      <c r="ICE18" s="174"/>
      <c r="ICF18" s="175"/>
      <c r="ICG18" s="173" t="s">
        <v>53</v>
      </c>
      <c r="ICH18" s="174"/>
      <c r="ICI18" s="174"/>
      <c r="ICJ18" s="175"/>
      <c r="ICK18" s="173" t="s">
        <v>53</v>
      </c>
      <c r="ICL18" s="174"/>
      <c r="ICM18" s="174"/>
      <c r="ICN18" s="175"/>
      <c r="ICO18" s="173" t="s">
        <v>53</v>
      </c>
      <c r="ICP18" s="174"/>
      <c r="ICQ18" s="174"/>
      <c r="ICR18" s="175"/>
      <c r="ICS18" s="173" t="s">
        <v>53</v>
      </c>
      <c r="ICT18" s="174"/>
      <c r="ICU18" s="174"/>
      <c r="ICV18" s="175"/>
      <c r="ICW18" s="173" t="s">
        <v>53</v>
      </c>
      <c r="ICX18" s="174"/>
      <c r="ICY18" s="174"/>
      <c r="ICZ18" s="175"/>
      <c r="IDA18" s="173" t="s">
        <v>53</v>
      </c>
      <c r="IDB18" s="174"/>
      <c r="IDC18" s="174"/>
      <c r="IDD18" s="175"/>
      <c r="IDE18" s="173" t="s">
        <v>53</v>
      </c>
      <c r="IDF18" s="174"/>
      <c r="IDG18" s="174"/>
      <c r="IDH18" s="175"/>
      <c r="IDI18" s="173" t="s">
        <v>53</v>
      </c>
      <c r="IDJ18" s="174"/>
      <c r="IDK18" s="174"/>
      <c r="IDL18" s="175"/>
      <c r="IDM18" s="173" t="s">
        <v>53</v>
      </c>
      <c r="IDN18" s="174"/>
      <c r="IDO18" s="174"/>
      <c r="IDP18" s="175"/>
      <c r="IDQ18" s="173" t="s">
        <v>53</v>
      </c>
      <c r="IDR18" s="174"/>
      <c r="IDS18" s="174"/>
      <c r="IDT18" s="175"/>
      <c r="IDU18" s="173" t="s">
        <v>53</v>
      </c>
      <c r="IDV18" s="174"/>
      <c r="IDW18" s="174"/>
      <c r="IDX18" s="175"/>
      <c r="IDY18" s="173" t="s">
        <v>53</v>
      </c>
      <c r="IDZ18" s="174"/>
      <c r="IEA18" s="174"/>
      <c r="IEB18" s="175"/>
      <c r="IEC18" s="173" t="s">
        <v>53</v>
      </c>
      <c r="IED18" s="174"/>
      <c r="IEE18" s="174"/>
      <c r="IEF18" s="175"/>
      <c r="IEG18" s="173" t="s">
        <v>53</v>
      </c>
      <c r="IEH18" s="174"/>
      <c r="IEI18" s="174"/>
      <c r="IEJ18" s="175"/>
      <c r="IEK18" s="173" t="s">
        <v>53</v>
      </c>
      <c r="IEL18" s="174"/>
      <c r="IEM18" s="174"/>
      <c r="IEN18" s="175"/>
      <c r="IEO18" s="173" t="s">
        <v>53</v>
      </c>
      <c r="IEP18" s="174"/>
      <c r="IEQ18" s="174"/>
      <c r="IER18" s="175"/>
      <c r="IES18" s="173" t="s">
        <v>53</v>
      </c>
      <c r="IET18" s="174"/>
      <c r="IEU18" s="174"/>
      <c r="IEV18" s="175"/>
      <c r="IEW18" s="173" t="s">
        <v>53</v>
      </c>
      <c r="IEX18" s="174"/>
      <c r="IEY18" s="174"/>
      <c r="IEZ18" s="175"/>
      <c r="IFA18" s="173" t="s">
        <v>53</v>
      </c>
      <c r="IFB18" s="174"/>
      <c r="IFC18" s="174"/>
      <c r="IFD18" s="175"/>
      <c r="IFE18" s="173" t="s">
        <v>53</v>
      </c>
      <c r="IFF18" s="174"/>
      <c r="IFG18" s="174"/>
      <c r="IFH18" s="175"/>
      <c r="IFI18" s="173" t="s">
        <v>53</v>
      </c>
      <c r="IFJ18" s="174"/>
      <c r="IFK18" s="174"/>
      <c r="IFL18" s="175"/>
      <c r="IFM18" s="173" t="s">
        <v>53</v>
      </c>
      <c r="IFN18" s="174"/>
      <c r="IFO18" s="174"/>
      <c r="IFP18" s="175"/>
      <c r="IFQ18" s="173" t="s">
        <v>53</v>
      </c>
      <c r="IFR18" s="174"/>
      <c r="IFS18" s="174"/>
      <c r="IFT18" s="175"/>
      <c r="IFU18" s="173" t="s">
        <v>53</v>
      </c>
      <c r="IFV18" s="174"/>
      <c r="IFW18" s="174"/>
      <c r="IFX18" s="175"/>
      <c r="IFY18" s="173" t="s">
        <v>53</v>
      </c>
      <c r="IFZ18" s="174"/>
      <c r="IGA18" s="174"/>
      <c r="IGB18" s="175"/>
      <c r="IGC18" s="173" t="s">
        <v>53</v>
      </c>
      <c r="IGD18" s="174"/>
      <c r="IGE18" s="174"/>
      <c r="IGF18" s="175"/>
      <c r="IGG18" s="173" t="s">
        <v>53</v>
      </c>
      <c r="IGH18" s="174"/>
      <c r="IGI18" s="174"/>
      <c r="IGJ18" s="175"/>
      <c r="IGK18" s="173" t="s">
        <v>53</v>
      </c>
      <c r="IGL18" s="174"/>
      <c r="IGM18" s="174"/>
      <c r="IGN18" s="175"/>
      <c r="IGO18" s="173" t="s">
        <v>53</v>
      </c>
      <c r="IGP18" s="174"/>
      <c r="IGQ18" s="174"/>
      <c r="IGR18" s="175"/>
      <c r="IGS18" s="173" t="s">
        <v>53</v>
      </c>
      <c r="IGT18" s="174"/>
      <c r="IGU18" s="174"/>
      <c r="IGV18" s="175"/>
      <c r="IGW18" s="173" t="s">
        <v>53</v>
      </c>
      <c r="IGX18" s="174"/>
      <c r="IGY18" s="174"/>
      <c r="IGZ18" s="175"/>
      <c r="IHA18" s="173" t="s">
        <v>53</v>
      </c>
      <c r="IHB18" s="174"/>
      <c r="IHC18" s="174"/>
      <c r="IHD18" s="175"/>
      <c r="IHE18" s="173" t="s">
        <v>53</v>
      </c>
      <c r="IHF18" s="174"/>
      <c r="IHG18" s="174"/>
      <c r="IHH18" s="175"/>
      <c r="IHI18" s="173" t="s">
        <v>53</v>
      </c>
      <c r="IHJ18" s="174"/>
      <c r="IHK18" s="174"/>
      <c r="IHL18" s="175"/>
      <c r="IHM18" s="173" t="s">
        <v>53</v>
      </c>
      <c r="IHN18" s="174"/>
      <c r="IHO18" s="174"/>
      <c r="IHP18" s="175"/>
      <c r="IHQ18" s="173" t="s">
        <v>53</v>
      </c>
      <c r="IHR18" s="174"/>
      <c r="IHS18" s="174"/>
      <c r="IHT18" s="175"/>
      <c r="IHU18" s="173" t="s">
        <v>53</v>
      </c>
      <c r="IHV18" s="174"/>
      <c r="IHW18" s="174"/>
      <c r="IHX18" s="175"/>
      <c r="IHY18" s="173" t="s">
        <v>53</v>
      </c>
      <c r="IHZ18" s="174"/>
      <c r="IIA18" s="174"/>
      <c r="IIB18" s="175"/>
      <c r="IIC18" s="173" t="s">
        <v>53</v>
      </c>
      <c r="IID18" s="174"/>
      <c r="IIE18" s="174"/>
      <c r="IIF18" s="175"/>
      <c r="IIG18" s="173" t="s">
        <v>53</v>
      </c>
      <c r="IIH18" s="174"/>
      <c r="III18" s="174"/>
      <c r="IIJ18" s="175"/>
      <c r="IIK18" s="173" t="s">
        <v>53</v>
      </c>
      <c r="IIL18" s="174"/>
      <c r="IIM18" s="174"/>
      <c r="IIN18" s="175"/>
      <c r="IIO18" s="173" t="s">
        <v>53</v>
      </c>
      <c r="IIP18" s="174"/>
      <c r="IIQ18" s="174"/>
      <c r="IIR18" s="175"/>
      <c r="IIS18" s="173" t="s">
        <v>53</v>
      </c>
      <c r="IIT18" s="174"/>
      <c r="IIU18" s="174"/>
      <c r="IIV18" s="175"/>
      <c r="IIW18" s="173" t="s">
        <v>53</v>
      </c>
      <c r="IIX18" s="174"/>
      <c r="IIY18" s="174"/>
      <c r="IIZ18" s="175"/>
      <c r="IJA18" s="173" t="s">
        <v>53</v>
      </c>
      <c r="IJB18" s="174"/>
      <c r="IJC18" s="174"/>
      <c r="IJD18" s="175"/>
      <c r="IJE18" s="173" t="s">
        <v>53</v>
      </c>
      <c r="IJF18" s="174"/>
      <c r="IJG18" s="174"/>
      <c r="IJH18" s="175"/>
      <c r="IJI18" s="173" t="s">
        <v>53</v>
      </c>
      <c r="IJJ18" s="174"/>
      <c r="IJK18" s="174"/>
      <c r="IJL18" s="175"/>
      <c r="IJM18" s="173" t="s">
        <v>53</v>
      </c>
      <c r="IJN18" s="174"/>
      <c r="IJO18" s="174"/>
      <c r="IJP18" s="175"/>
      <c r="IJQ18" s="173" t="s">
        <v>53</v>
      </c>
      <c r="IJR18" s="174"/>
      <c r="IJS18" s="174"/>
      <c r="IJT18" s="175"/>
      <c r="IJU18" s="173" t="s">
        <v>53</v>
      </c>
      <c r="IJV18" s="174"/>
      <c r="IJW18" s="174"/>
      <c r="IJX18" s="175"/>
      <c r="IJY18" s="173" t="s">
        <v>53</v>
      </c>
      <c r="IJZ18" s="174"/>
      <c r="IKA18" s="174"/>
      <c r="IKB18" s="175"/>
      <c r="IKC18" s="173" t="s">
        <v>53</v>
      </c>
      <c r="IKD18" s="174"/>
      <c r="IKE18" s="174"/>
      <c r="IKF18" s="175"/>
      <c r="IKG18" s="173" t="s">
        <v>53</v>
      </c>
      <c r="IKH18" s="174"/>
      <c r="IKI18" s="174"/>
      <c r="IKJ18" s="175"/>
      <c r="IKK18" s="173" t="s">
        <v>53</v>
      </c>
      <c r="IKL18" s="174"/>
      <c r="IKM18" s="174"/>
      <c r="IKN18" s="175"/>
      <c r="IKO18" s="173" t="s">
        <v>53</v>
      </c>
      <c r="IKP18" s="174"/>
      <c r="IKQ18" s="174"/>
      <c r="IKR18" s="175"/>
      <c r="IKS18" s="173" t="s">
        <v>53</v>
      </c>
      <c r="IKT18" s="174"/>
      <c r="IKU18" s="174"/>
      <c r="IKV18" s="175"/>
      <c r="IKW18" s="173" t="s">
        <v>53</v>
      </c>
      <c r="IKX18" s="174"/>
      <c r="IKY18" s="174"/>
      <c r="IKZ18" s="175"/>
      <c r="ILA18" s="173" t="s">
        <v>53</v>
      </c>
      <c r="ILB18" s="174"/>
      <c r="ILC18" s="174"/>
      <c r="ILD18" s="175"/>
      <c r="ILE18" s="173" t="s">
        <v>53</v>
      </c>
      <c r="ILF18" s="174"/>
      <c r="ILG18" s="174"/>
      <c r="ILH18" s="175"/>
      <c r="ILI18" s="173" t="s">
        <v>53</v>
      </c>
      <c r="ILJ18" s="174"/>
      <c r="ILK18" s="174"/>
      <c r="ILL18" s="175"/>
      <c r="ILM18" s="173" t="s">
        <v>53</v>
      </c>
      <c r="ILN18" s="174"/>
      <c r="ILO18" s="174"/>
      <c r="ILP18" s="175"/>
      <c r="ILQ18" s="173" t="s">
        <v>53</v>
      </c>
      <c r="ILR18" s="174"/>
      <c r="ILS18" s="174"/>
      <c r="ILT18" s="175"/>
      <c r="ILU18" s="173" t="s">
        <v>53</v>
      </c>
      <c r="ILV18" s="174"/>
      <c r="ILW18" s="174"/>
      <c r="ILX18" s="175"/>
      <c r="ILY18" s="173" t="s">
        <v>53</v>
      </c>
      <c r="ILZ18" s="174"/>
      <c r="IMA18" s="174"/>
      <c r="IMB18" s="175"/>
      <c r="IMC18" s="173" t="s">
        <v>53</v>
      </c>
      <c r="IMD18" s="174"/>
      <c r="IME18" s="174"/>
      <c r="IMF18" s="175"/>
      <c r="IMG18" s="173" t="s">
        <v>53</v>
      </c>
      <c r="IMH18" s="174"/>
      <c r="IMI18" s="174"/>
      <c r="IMJ18" s="175"/>
      <c r="IMK18" s="173" t="s">
        <v>53</v>
      </c>
      <c r="IML18" s="174"/>
      <c r="IMM18" s="174"/>
      <c r="IMN18" s="175"/>
      <c r="IMO18" s="173" t="s">
        <v>53</v>
      </c>
      <c r="IMP18" s="174"/>
      <c r="IMQ18" s="174"/>
      <c r="IMR18" s="175"/>
      <c r="IMS18" s="173" t="s">
        <v>53</v>
      </c>
      <c r="IMT18" s="174"/>
      <c r="IMU18" s="174"/>
      <c r="IMV18" s="175"/>
      <c r="IMW18" s="173" t="s">
        <v>53</v>
      </c>
      <c r="IMX18" s="174"/>
      <c r="IMY18" s="174"/>
      <c r="IMZ18" s="175"/>
      <c r="INA18" s="173" t="s">
        <v>53</v>
      </c>
      <c r="INB18" s="174"/>
      <c r="INC18" s="174"/>
      <c r="IND18" s="175"/>
      <c r="INE18" s="173" t="s">
        <v>53</v>
      </c>
      <c r="INF18" s="174"/>
      <c r="ING18" s="174"/>
      <c r="INH18" s="175"/>
      <c r="INI18" s="173" t="s">
        <v>53</v>
      </c>
      <c r="INJ18" s="174"/>
      <c r="INK18" s="174"/>
      <c r="INL18" s="175"/>
      <c r="INM18" s="173" t="s">
        <v>53</v>
      </c>
      <c r="INN18" s="174"/>
      <c r="INO18" s="174"/>
      <c r="INP18" s="175"/>
      <c r="INQ18" s="173" t="s">
        <v>53</v>
      </c>
      <c r="INR18" s="174"/>
      <c r="INS18" s="174"/>
      <c r="INT18" s="175"/>
      <c r="INU18" s="173" t="s">
        <v>53</v>
      </c>
      <c r="INV18" s="174"/>
      <c r="INW18" s="174"/>
      <c r="INX18" s="175"/>
      <c r="INY18" s="173" t="s">
        <v>53</v>
      </c>
      <c r="INZ18" s="174"/>
      <c r="IOA18" s="174"/>
      <c r="IOB18" s="175"/>
      <c r="IOC18" s="173" t="s">
        <v>53</v>
      </c>
      <c r="IOD18" s="174"/>
      <c r="IOE18" s="174"/>
      <c r="IOF18" s="175"/>
      <c r="IOG18" s="173" t="s">
        <v>53</v>
      </c>
      <c r="IOH18" s="174"/>
      <c r="IOI18" s="174"/>
      <c r="IOJ18" s="175"/>
      <c r="IOK18" s="173" t="s">
        <v>53</v>
      </c>
      <c r="IOL18" s="174"/>
      <c r="IOM18" s="174"/>
      <c r="ION18" s="175"/>
      <c r="IOO18" s="173" t="s">
        <v>53</v>
      </c>
      <c r="IOP18" s="174"/>
      <c r="IOQ18" s="174"/>
      <c r="IOR18" s="175"/>
      <c r="IOS18" s="173" t="s">
        <v>53</v>
      </c>
      <c r="IOT18" s="174"/>
      <c r="IOU18" s="174"/>
      <c r="IOV18" s="175"/>
      <c r="IOW18" s="173" t="s">
        <v>53</v>
      </c>
      <c r="IOX18" s="174"/>
      <c r="IOY18" s="174"/>
      <c r="IOZ18" s="175"/>
      <c r="IPA18" s="173" t="s">
        <v>53</v>
      </c>
      <c r="IPB18" s="174"/>
      <c r="IPC18" s="174"/>
      <c r="IPD18" s="175"/>
      <c r="IPE18" s="173" t="s">
        <v>53</v>
      </c>
      <c r="IPF18" s="174"/>
      <c r="IPG18" s="174"/>
      <c r="IPH18" s="175"/>
      <c r="IPI18" s="173" t="s">
        <v>53</v>
      </c>
      <c r="IPJ18" s="174"/>
      <c r="IPK18" s="174"/>
      <c r="IPL18" s="175"/>
      <c r="IPM18" s="173" t="s">
        <v>53</v>
      </c>
      <c r="IPN18" s="174"/>
      <c r="IPO18" s="174"/>
      <c r="IPP18" s="175"/>
      <c r="IPQ18" s="173" t="s">
        <v>53</v>
      </c>
      <c r="IPR18" s="174"/>
      <c r="IPS18" s="174"/>
      <c r="IPT18" s="175"/>
      <c r="IPU18" s="173" t="s">
        <v>53</v>
      </c>
      <c r="IPV18" s="174"/>
      <c r="IPW18" s="174"/>
      <c r="IPX18" s="175"/>
      <c r="IPY18" s="173" t="s">
        <v>53</v>
      </c>
      <c r="IPZ18" s="174"/>
      <c r="IQA18" s="174"/>
      <c r="IQB18" s="175"/>
      <c r="IQC18" s="173" t="s">
        <v>53</v>
      </c>
      <c r="IQD18" s="174"/>
      <c r="IQE18" s="174"/>
      <c r="IQF18" s="175"/>
      <c r="IQG18" s="173" t="s">
        <v>53</v>
      </c>
      <c r="IQH18" s="174"/>
      <c r="IQI18" s="174"/>
      <c r="IQJ18" s="175"/>
      <c r="IQK18" s="173" t="s">
        <v>53</v>
      </c>
      <c r="IQL18" s="174"/>
      <c r="IQM18" s="174"/>
      <c r="IQN18" s="175"/>
      <c r="IQO18" s="173" t="s">
        <v>53</v>
      </c>
      <c r="IQP18" s="174"/>
      <c r="IQQ18" s="174"/>
      <c r="IQR18" s="175"/>
      <c r="IQS18" s="173" t="s">
        <v>53</v>
      </c>
      <c r="IQT18" s="174"/>
      <c r="IQU18" s="174"/>
      <c r="IQV18" s="175"/>
      <c r="IQW18" s="173" t="s">
        <v>53</v>
      </c>
      <c r="IQX18" s="174"/>
      <c r="IQY18" s="174"/>
      <c r="IQZ18" s="175"/>
      <c r="IRA18" s="173" t="s">
        <v>53</v>
      </c>
      <c r="IRB18" s="174"/>
      <c r="IRC18" s="174"/>
      <c r="IRD18" s="175"/>
      <c r="IRE18" s="173" t="s">
        <v>53</v>
      </c>
      <c r="IRF18" s="174"/>
      <c r="IRG18" s="174"/>
      <c r="IRH18" s="175"/>
      <c r="IRI18" s="173" t="s">
        <v>53</v>
      </c>
      <c r="IRJ18" s="174"/>
      <c r="IRK18" s="174"/>
      <c r="IRL18" s="175"/>
      <c r="IRM18" s="173" t="s">
        <v>53</v>
      </c>
      <c r="IRN18" s="174"/>
      <c r="IRO18" s="174"/>
      <c r="IRP18" s="175"/>
      <c r="IRQ18" s="173" t="s">
        <v>53</v>
      </c>
      <c r="IRR18" s="174"/>
      <c r="IRS18" s="174"/>
      <c r="IRT18" s="175"/>
      <c r="IRU18" s="173" t="s">
        <v>53</v>
      </c>
      <c r="IRV18" s="174"/>
      <c r="IRW18" s="174"/>
      <c r="IRX18" s="175"/>
      <c r="IRY18" s="173" t="s">
        <v>53</v>
      </c>
      <c r="IRZ18" s="174"/>
      <c r="ISA18" s="174"/>
      <c r="ISB18" s="175"/>
      <c r="ISC18" s="173" t="s">
        <v>53</v>
      </c>
      <c r="ISD18" s="174"/>
      <c r="ISE18" s="174"/>
      <c r="ISF18" s="175"/>
      <c r="ISG18" s="173" t="s">
        <v>53</v>
      </c>
      <c r="ISH18" s="174"/>
      <c r="ISI18" s="174"/>
      <c r="ISJ18" s="175"/>
      <c r="ISK18" s="173" t="s">
        <v>53</v>
      </c>
      <c r="ISL18" s="174"/>
      <c r="ISM18" s="174"/>
      <c r="ISN18" s="175"/>
      <c r="ISO18" s="173" t="s">
        <v>53</v>
      </c>
      <c r="ISP18" s="174"/>
      <c r="ISQ18" s="174"/>
      <c r="ISR18" s="175"/>
      <c r="ISS18" s="173" t="s">
        <v>53</v>
      </c>
      <c r="IST18" s="174"/>
      <c r="ISU18" s="174"/>
      <c r="ISV18" s="175"/>
      <c r="ISW18" s="173" t="s">
        <v>53</v>
      </c>
      <c r="ISX18" s="174"/>
      <c r="ISY18" s="174"/>
      <c r="ISZ18" s="175"/>
      <c r="ITA18" s="173" t="s">
        <v>53</v>
      </c>
      <c r="ITB18" s="174"/>
      <c r="ITC18" s="174"/>
      <c r="ITD18" s="175"/>
      <c r="ITE18" s="173" t="s">
        <v>53</v>
      </c>
      <c r="ITF18" s="174"/>
      <c r="ITG18" s="174"/>
      <c r="ITH18" s="175"/>
      <c r="ITI18" s="173" t="s">
        <v>53</v>
      </c>
      <c r="ITJ18" s="174"/>
      <c r="ITK18" s="174"/>
      <c r="ITL18" s="175"/>
      <c r="ITM18" s="173" t="s">
        <v>53</v>
      </c>
      <c r="ITN18" s="174"/>
      <c r="ITO18" s="174"/>
      <c r="ITP18" s="175"/>
      <c r="ITQ18" s="173" t="s">
        <v>53</v>
      </c>
      <c r="ITR18" s="174"/>
      <c r="ITS18" s="174"/>
      <c r="ITT18" s="175"/>
      <c r="ITU18" s="173" t="s">
        <v>53</v>
      </c>
      <c r="ITV18" s="174"/>
      <c r="ITW18" s="174"/>
      <c r="ITX18" s="175"/>
      <c r="ITY18" s="173" t="s">
        <v>53</v>
      </c>
      <c r="ITZ18" s="174"/>
      <c r="IUA18" s="174"/>
      <c r="IUB18" s="175"/>
      <c r="IUC18" s="173" t="s">
        <v>53</v>
      </c>
      <c r="IUD18" s="174"/>
      <c r="IUE18" s="174"/>
      <c r="IUF18" s="175"/>
      <c r="IUG18" s="173" t="s">
        <v>53</v>
      </c>
      <c r="IUH18" s="174"/>
      <c r="IUI18" s="174"/>
      <c r="IUJ18" s="175"/>
      <c r="IUK18" s="173" t="s">
        <v>53</v>
      </c>
      <c r="IUL18" s="174"/>
      <c r="IUM18" s="174"/>
      <c r="IUN18" s="175"/>
      <c r="IUO18" s="173" t="s">
        <v>53</v>
      </c>
      <c r="IUP18" s="174"/>
      <c r="IUQ18" s="174"/>
      <c r="IUR18" s="175"/>
      <c r="IUS18" s="173" t="s">
        <v>53</v>
      </c>
      <c r="IUT18" s="174"/>
      <c r="IUU18" s="174"/>
      <c r="IUV18" s="175"/>
      <c r="IUW18" s="173" t="s">
        <v>53</v>
      </c>
      <c r="IUX18" s="174"/>
      <c r="IUY18" s="174"/>
      <c r="IUZ18" s="175"/>
      <c r="IVA18" s="173" t="s">
        <v>53</v>
      </c>
      <c r="IVB18" s="174"/>
      <c r="IVC18" s="174"/>
      <c r="IVD18" s="175"/>
      <c r="IVE18" s="173" t="s">
        <v>53</v>
      </c>
      <c r="IVF18" s="174"/>
      <c r="IVG18" s="174"/>
      <c r="IVH18" s="175"/>
      <c r="IVI18" s="173" t="s">
        <v>53</v>
      </c>
      <c r="IVJ18" s="174"/>
      <c r="IVK18" s="174"/>
      <c r="IVL18" s="175"/>
      <c r="IVM18" s="173" t="s">
        <v>53</v>
      </c>
      <c r="IVN18" s="174"/>
      <c r="IVO18" s="174"/>
      <c r="IVP18" s="175"/>
      <c r="IVQ18" s="173" t="s">
        <v>53</v>
      </c>
      <c r="IVR18" s="174"/>
      <c r="IVS18" s="174"/>
      <c r="IVT18" s="175"/>
      <c r="IVU18" s="173" t="s">
        <v>53</v>
      </c>
      <c r="IVV18" s="174"/>
      <c r="IVW18" s="174"/>
      <c r="IVX18" s="175"/>
      <c r="IVY18" s="173" t="s">
        <v>53</v>
      </c>
      <c r="IVZ18" s="174"/>
      <c r="IWA18" s="174"/>
      <c r="IWB18" s="175"/>
      <c r="IWC18" s="173" t="s">
        <v>53</v>
      </c>
      <c r="IWD18" s="174"/>
      <c r="IWE18" s="174"/>
      <c r="IWF18" s="175"/>
      <c r="IWG18" s="173" t="s">
        <v>53</v>
      </c>
      <c r="IWH18" s="174"/>
      <c r="IWI18" s="174"/>
      <c r="IWJ18" s="175"/>
      <c r="IWK18" s="173" t="s">
        <v>53</v>
      </c>
      <c r="IWL18" s="174"/>
      <c r="IWM18" s="174"/>
      <c r="IWN18" s="175"/>
      <c r="IWO18" s="173" t="s">
        <v>53</v>
      </c>
      <c r="IWP18" s="174"/>
      <c r="IWQ18" s="174"/>
      <c r="IWR18" s="175"/>
      <c r="IWS18" s="173" t="s">
        <v>53</v>
      </c>
      <c r="IWT18" s="174"/>
      <c r="IWU18" s="174"/>
      <c r="IWV18" s="175"/>
      <c r="IWW18" s="173" t="s">
        <v>53</v>
      </c>
      <c r="IWX18" s="174"/>
      <c r="IWY18" s="174"/>
      <c r="IWZ18" s="175"/>
      <c r="IXA18" s="173" t="s">
        <v>53</v>
      </c>
      <c r="IXB18" s="174"/>
      <c r="IXC18" s="174"/>
      <c r="IXD18" s="175"/>
      <c r="IXE18" s="173" t="s">
        <v>53</v>
      </c>
      <c r="IXF18" s="174"/>
      <c r="IXG18" s="174"/>
      <c r="IXH18" s="175"/>
      <c r="IXI18" s="173" t="s">
        <v>53</v>
      </c>
      <c r="IXJ18" s="174"/>
      <c r="IXK18" s="174"/>
      <c r="IXL18" s="175"/>
      <c r="IXM18" s="173" t="s">
        <v>53</v>
      </c>
      <c r="IXN18" s="174"/>
      <c r="IXO18" s="174"/>
      <c r="IXP18" s="175"/>
      <c r="IXQ18" s="173" t="s">
        <v>53</v>
      </c>
      <c r="IXR18" s="174"/>
      <c r="IXS18" s="174"/>
      <c r="IXT18" s="175"/>
      <c r="IXU18" s="173" t="s">
        <v>53</v>
      </c>
      <c r="IXV18" s="174"/>
      <c r="IXW18" s="174"/>
      <c r="IXX18" s="175"/>
      <c r="IXY18" s="173" t="s">
        <v>53</v>
      </c>
      <c r="IXZ18" s="174"/>
      <c r="IYA18" s="174"/>
      <c r="IYB18" s="175"/>
      <c r="IYC18" s="173" t="s">
        <v>53</v>
      </c>
      <c r="IYD18" s="174"/>
      <c r="IYE18" s="174"/>
      <c r="IYF18" s="175"/>
      <c r="IYG18" s="173" t="s">
        <v>53</v>
      </c>
      <c r="IYH18" s="174"/>
      <c r="IYI18" s="174"/>
      <c r="IYJ18" s="175"/>
      <c r="IYK18" s="173" t="s">
        <v>53</v>
      </c>
      <c r="IYL18" s="174"/>
      <c r="IYM18" s="174"/>
      <c r="IYN18" s="175"/>
      <c r="IYO18" s="173" t="s">
        <v>53</v>
      </c>
      <c r="IYP18" s="174"/>
      <c r="IYQ18" s="174"/>
      <c r="IYR18" s="175"/>
      <c r="IYS18" s="173" t="s">
        <v>53</v>
      </c>
      <c r="IYT18" s="174"/>
      <c r="IYU18" s="174"/>
      <c r="IYV18" s="175"/>
      <c r="IYW18" s="173" t="s">
        <v>53</v>
      </c>
      <c r="IYX18" s="174"/>
      <c r="IYY18" s="174"/>
      <c r="IYZ18" s="175"/>
      <c r="IZA18" s="173" t="s">
        <v>53</v>
      </c>
      <c r="IZB18" s="174"/>
      <c r="IZC18" s="174"/>
      <c r="IZD18" s="175"/>
      <c r="IZE18" s="173" t="s">
        <v>53</v>
      </c>
      <c r="IZF18" s="174"/>
      <c r="IZG18" s="174"/>
      <c r="IZH18" s="175"/>
      <c r="IZI18" s="173" t="s">
        <v>53</v>
      </c>
      <c r="IZJ18" s="174"/>
      <c r="IZK18" s="174"/>
      <c r="IZL18" s="175"/>
      <c r="IZM18" s="173" t="s">
        <v>53</v>
      </c>
      <c r="IZN18" s="174"/>
      <c r="IZO18" s="174"/>
      <c r="IZP18" s="175"/>
      <c r="IZQ18" s="173" t="s">
        <v>53</v>
      </c>
      <c r="IZR18" s="174"/>
      <c r="IZS18" s="174"/>
      <c r="IZT18" s="175"/>
      <c r="IZU18" s="173" t="s">
        <v>53</v>
      </c>
      <c r="IZV18" s="174"/>
      <c r="IZW18" s="174"/>
      <c r="IZX18" s="175"/>
      <c r="IZY18" s="173" t="s">
        <v>53</v>
      </c>
      <c r="IZZ18" s="174"/>
      <c r="JAA18" s="174"/>
      <c r="JAB18" s="175"/>
      <c r="JAC18" s="173" t="s">
        <v>53</v>
      </c>
      <c r="JAD18" s="174"/>
      <c r="JAE18" s="174"/>
      <c r="JAF18" s="175"/>
      <c r="JAG18" s="173" t="s">
        <v>53</v>
      </c>
      <c r="JAH18" s="174"/>
      <c r="JAI18" s="174"/>
      <c r="JAJ18" s="175"/>
      <c r="JAK18" s="173" t="s">
        <v>53</v>
      </c>
      <c r="JAL18" s="174"/>
      <c r="JAM18" s="174"/>
      <c r="JAN18" s="175"/>
      <c r="JAO18" s="173" t="s">
        <v>53</v>
      </c>
      <c r="JAP18" s="174"/>
      <c r="JAQ18" s="174"/>
      <c r="JAR18" s="175"/>
      <c r="JAS18" s="173" t="s">
        <v>53</v>
      </c>
      <c r="JAT18" s="174"/>
      <c r="JAU18" s="174"/>
      <c r="JAV18" s="175"/>
      <c r="JAW18" s="173" t="s">
        <v>53</v>
      </c>
      <c r="JAX18" s="174"/>
      <c r="JAY18" s="174"/>
      <c r="JAZ18" s="175"/>
      <c r="JBA18" s="173" t="s">
        <v>53</v>
      </c>
      <c r="JBB18" s="174"/>
      <c r="JBC18" s="174"/>
      <c r="JBD18" s="175"/>
      <c r="JBE18" s="173" t="s">
        <v>53</v>
      </c>
      <c r="JBF18" s="174"/>
      <c r="JBG18" s="174"/>
      <c r="JBH18" s="175"/>
      <c r="JBI18" s="173" t="s">
        <v>53</v>
      </c>
      <c r="JBJ18" s="174"/>
      <c r="JBK18" s="174"/>
      <c r="JBL18" s="175"/>
      <c r="JBM18" s="173" t="s">
        <v>53</v>
      </c>
      <c r="JBN18" s="174"/>
      <c r="JBO18" s="174"/>
      <c r="JBP18" s="175"/>
      <c r="JBQ18" s="173" t="s">
        <v>53</v>
      </c>
      <c r="JBR18" s="174"/>
      <c r="JBS18" s="174"/>
      <c r="JBT18" s="175"/>
      <c r="JBU18" s="173" t="s">
        <v>53</v>
      </c>
      <c r="JBV18" s="174"/>
      <c r="JBW18" s="174"/>
      <c r="JBX18" s="175"/>
      <c r="JBY18" s="173" t="s">
        <v>53</v>
      </c>
      <c r="JBZ18" s="174"/>
      <c r="JCA18" s="174"/>
      <c r="JCB18" s="175"/>
      <c r="JCC18" s="173" t="s">
        <v>53</v>
      </c>
      <c r="JCD18" s="174"/>
      <c r="JCE18" s="174"/>
      <c r="JCF18" s="175"/>
      <c r="JCG18" s="173" t="s">
        <v>53</v>
      </c>
      <c r="JCH18" s="174"/>
      <c r="JCI18" s="174"/>
      <c r="JCJ18" s="175"/>
      <c r="JCK18" s="173" t="s">
        <v>53</v>
      </c>
      <c r="JCL18" s="174"/>
      <c r="JCM18" s="174"/>
      <c r="JCN18" s="175"/>
      <c r="JCO18" s="173" t="s">
        <v>53</v>
      </c>
      <c r="JCP18" s="174"/>
      <c r="JCQ18" s="174"/>
      <c r="JCR18" s="175"/>
      <c r="JCS18" s="173" t="s">
        <v>53</v>
      </c>
      <c r="JCT18" s="174"/>
      <c r="JCU18" s="174"/>
      <c r="JCV18" s="175"/>
      <c r="JCW18" s="173" t="s">
        <v>53</v>
      </c>
      <c r="JCX18" s="174"/>
      <c r="JCY18" s="174"/>
      <c r="JCZ18" s="175"/>
      <c r="JDA18" s="173" t="s">
        <v>53</v>
      </c>
      <c r="JDB18" s="174"/>
      <c r="JDC18" s="174"/>
      <c r="JDD18" s="175"/>
      <c r="JDE18" s="173" t="s">
        <v>53</v>
      </c>
      <c r="JDF18" s="174"/>
      <c r="JDG18" s="174"/>
      <c r="JDH18" s="175"/>
      <c r="JDI18" s="173" t="s">
        <v>53</v>
      </c>
      <c r="JDJ18" s="174"/>
      <c r="JDK18" s="174"/>
      <c r="JDL18" s="175"/>
      <c r="JDM18" s="173" t="s">
        <v>53</v>
      </c>
      <c r="JDN18" s="174"/>
      <c r="JDO18" s="174"/>
      <c r="JDP18" s="175"/>
      <c r="JDQ18" s="173" t="s">
        <v>53</v>
      </c>
      <c r="JDR18" s="174"/>
      <c r="JDS18" s="174"/>
      <c r="JDT18" s="175"/>
      <c r="JDU18" s="173" t="s">
        <v>53</v>
      </c>
      <c r="JDV18" s="174"/>
      <c r="JDW18" s="174"/>
      <c r="JDX18" s="175"/>
      <c r="JDY18" s="173" t="s">
        <v>53</v>
      </c>
      <c r="JDZ18" s="174"/>
      <c r="JEA18" s="174"/>
      <c r="JEB18" s="175"/>
      <c r="JEC18" s="173" t="s">
        <v>53</v>
      </c>
      <c r="JED18" s="174"/>
      <c r="JEE18" s="174"/>
      <c r="JEF18" s="175"/>
      <c r="JEG18" s="173" t="s">
        <v>53</v>
      </c>
      <c r="JEH18" s="174"/>
      <c r="JEI18" s="174"/>
      <c r="JEJ18" s="175"/>
      <c r="JEK18" s="173" t="s">
        <v>53</v>
      </c>
      <c r="JEL18" s="174"/>
      <c r="JEM18" s="174"/>
      <c r="JEN18" s="175"/>
      <c r="JEO18" s="173" t="s">
        <v>53</v>
      </c>
      <c r="JEP18" s="174"/>
      <c r="JEQ18" s="174"/>
      <c r="JER18" s="175"/>
      <c r="JES18" s="173" t="s">
        <v>53</v>
      </c>
      <c r="JET18" s="174"/>
      <c r="JEU18" s="174"/>
      <c r="JEV18" s="175"/>
      <c r="JEW18" s="173" t="s">
        <v>53</v>
      </c>
      <c r="JEX18" s="174"/>
      <c r="JEY18" s="174"/>
      <c r="JEZ18" s="175"/>
      <c r="JFA18" s="173" t="s">
        <v>53</v>
      </c>
      <c r="JFB18" s="174"/>
      <c r="JFC18" s="174"/>
      <c r="JFD18" s="175"/>
      <c r="JFE18" s="173" t="s">
        <v>53</v>
      </c>
      <c r="JFF18" s="174"/>
      <c r="JFG18" s="174"/>
      <c r="JFH18" s="175"/>
      <c r="JFI18" s="173" t="s">
        <v>53</v>
      </c>
      <c r="JFJ18" s="174"/>
      <c r="JFK18" s="174"/>
      <c r="JFL18" s="175"/>
      <c r="JFM18" s="173" t="s">
        <v>53</v>
      </c>
      <c r="JFN18" s="174"/>
      <c r="JFO18" s="174"/>
      <c r="JFP18" s="175"/>
      <c r="JFQ18" s="173" t="s">
        <v>53</v>
      </c>
      <c r="JFR18" s="174"/>
      <c r="JFS18" s="174"/>
      <c r="JFT18" s="175"/>
      <c r="JFU18" s="173" t="s">
        <v>53</v>
      </c>
      <c r="JFV18" s="174"/>
      <c r="JFW18" s="174"/>
      <c r="JFX18" s="175"/>
      <c r="JFY18" s="173" t="s">
        <v>53</v>
      </c>
      <c r="JFZ18" s="174"/>
      <c r="JGA18" s="174"/>
      <c r="JGB18" s="175"/>
      <c r="JGC18" s="173" t="s">
        <v>53</v>
      </c>
      <c r="JGD18" s="174"/>
      <c r="JGE18" s="174"/>
      <c r="JGF18" s="175"/>
      <c r="JGG18" s="173" t="s">
        <v>53</v>
      </c>
      <c r="JGH18" s="174"/>
      <c r="JGI18" s="174"/>
      <c r="JGJ18" s="175"/>
      <c r="JGK18" s="173" t="s">
        <v>53</v>
      </c>
      <c r="JGL18" s="174"/>
      <c r="JGM18" s="174"/>
      <c r="JGN18" s="175"/>
      <c r="JGO18" s="173" t="s">
        <v>53</v>
      </c>
      <c r="JGP18" s="174"/>
      <c r="JGQ18" s="174"/>
      <c r="JGR18" s="175"/>
      <c r="JGS18" s="173" t="s">
        <v>53</v>
      </c>
      <c r="JGT18" s="174"/>
      <c r="JGU18" s="174"/>
      <c r="JGV18" s="175"/>
      <c r="JGW18" s="173" t="s">
        <v>53</v>
      </c>
      <c r="JGX18" s="174"/>
      <c r="JGY18" s="174"/>
      <c r="JGZ18" s="175"/>
      <c r="JHA18" s="173" t="s">
        <v>53</v>
      </c>
      <c r="JHB18" s="174"/>
      <c r="JHC18" s="174"/>
      <c r="JHD18" s="175"/>
      <c r="JHE18" s="173" t="s">
        <v>53</v>
      </c>
      <c r="JHF18" s="174"/>
      <c r="JHG18" s="174"/>
      <c r="JHH18" s="175"/>
      <c r="JHI18" s="173" t="s">
        <v>53</v>
      </c>
      <c r="JHJ18" s="174"/>
      <c r="JHK18" s="174"/>
      <c r="JHL18" s="175"/>
      <c r="JHM18" s="173" t="s">
        <v>53</v>
      </c>
      <c r="JHN18" s="174"/>
      <c r="JHO18" s="174"/>
      <c r="JHP18" s="175"/>
      <c r="JHQ18" s="173" t="s">
        <v>53</v>
      </c>
      <c r="JHR18" s="174"/>
      <c r="JHS18" s="174"/>
      <c r="JHT18" s="175"/>
      <c r="JHU18" s="173" t="s">
        <v>53</v>
      </c>
      <c r="JHV18" s="174"/>
      <c r="JHW18" s="174"/>
      <c r="JHX18" s="175"/>
      <c r="JHY18" s="173" t="s">
        <v>53</v>
      </c>
      <c r="JHZ18" s="174"/>
      <c r="JIA18" s="174"/>
      <c r="JIB18" s="175"/>
      <c r="JIC18" s="173" t="s">
        <v>53</v>
      </c>
      <c r="JID18" s="174"/>
      <c r="JIE18" s="174"/>
      <c r="JIF18" s="175"/>
      <c r="JIG18" s="173" t="s">
        <v>53</v>
      </c>
      <c r="JIH18" s="174"/>
      <c r="JII18" s="174"/>
      <c r="JIJ18" s="175"/>
      <c r="JIK18" s="173" t="s">
        <v>53</v>
      </c>
      <c r="JIL18" s="174"/>
      <c r="JIM18" s="174"/>
      <c r="JIN18" s="175"/>
      <c r="JIO18" s="173" t="s">
        <v>53</v>
      </c>
      <c r="JIP18" s="174"/>
      <c r="JIQ18" s="174"/>
      <c r="JIR18" s="175"/>
      <c r="JIS18" s="173" t="s">
        <v>53</v>
      </c>
      <c r="JIT18" s="174"/>
      <c r="JIU18" s="174"/>
      <c r="JIV18" s="175"/>
      <c r="JIW18" s="173" t="s">
        <v>53</v>
      </c>
      <c r="JIX18" s="174"/>
      <c r="JIY18" s="174"/>
      <c r="JIZ18" s="175"/>
      <c r="JJA18" s="173" t="s">
        <v>53</v>
      </c>
      <c r="JJB18" s="174"/>
      <c r="JJC18" s="174"/>
      <c r="JJD18" s="175"/>
      <c r="JJE18" s="173" t="s">
        <v>53</v>
      </c>
      <c r="JJF18" s="174"/>
      <c r="JJG18" s="174"/>
      <c r="JJH18" s="175"/>
      <c r="JJI18" s="173" t="s">
        <v>53</v>
      </c>
      <c r="JJJ18" s="174"/>
      <c r="JJK18" s="174"/>
      <c r="JJL18" s="175"/>
      <c r="JJM18" s="173" t="s">
        <v>53</v>
      </c>
      <c r="JJN18" s="174"/>
      <c r="JJO18" s="174"/>
      <c r="JJP18" s="175"/>
      <c r="JJQ18" s="173" t="s">
        <v>53</v>
      </c>
      <c r="JJR18" s="174"/>
      <c r="JJS18" s="174"/>
      <c r="JJT18" s="175"/>
      <c r="JJU18" s="173" t="s">
        <v>53</v>
      </c>
      <c r="JJV18" s="174"/>
      <c r="JJW18" s="174"/>
      <c r="JJX18" s="175"/>
      <c r="JJY18" s="173" t="s">
        <v>53</v>
      </c>
      <c r="JJZ18" s="174"/>
      <c r="JKA18" s="174"/>
      <c r="JKB18" s="175"/>
      <c r="JKC18" s="173" t="s">
        <v>53</v>
      </c>
      <c r="JKD18" s="174"/>
      <c r="JKE18" s="174"/>
      <c r="JKF18" s="175"/>
      <c r="JKG18" s="173" t="s">
        <v>53</v>
      </c>
      <c r="JKH18" s="174"/>
      <c r="JKI18" s="174"/>
      <c r="JKJ18" s="175"/>
      <c r="JKK18" s="173" t="s">
        <v>53</v>
      </c>
      <c r="JKL18" s="174"/>
      <c r="JKM18" s="174"/>
      <c r="JKN18" s="175"/>
      <c r="JKO18" s="173" t="s">
        <v>53</v>
      </c>
      <c r="JKP18" s="174"/>
      <c r="JKQ18" s="174"/>
      <c r="JKR18" s="175"/>
      <c r="JKS18" s="173" t="s">
        <v>53</v>
      </c>
      <c r="JKT18" s="174"/>
      <c r="JKU18" s="174"/>
      <c r="JKV18" s="175"/>
      <c r="JKW18" s="173" t="s">
        <v>53</v>
      </c>
      <c r="JKX18" s="174"/>
      <c r="JKY18" s="174"/>
      <c r="JKZ18" s="175"/>
      <c r="JLA18" s="173" t="s">
        <v>53</v>
      </c>
      <c r="JLB18" s="174"/>
      <c r="JLC18" s="174"/>
      <c r="JLD18" s="175"/>
      <c r="JLE18" s="173" t="s">
        <v>53</v>
      </c>
      <c r="JLF18" s="174"/>
      <c r="JLG18" s="174"/>
      <c r="JLH18" s="175"/>
      <c r="JLI18" s="173" t="s">
        <v>53</v>
      </c>
      <c r="JLJ18" s="174"/>
      <c r="JLK18" s="174"/>
      <c r="JLL18" s="175"/>
      <c r="JLM18" s="173" t="s">
        <v>53</v>
      </c>
      <c r="JLN18" s="174"/>
      <c r="JLO18" s="174"/>
      <c r="JLP18" s="175"/>
      <c r="JLQ18" s="173" t="s">
        <v>53</v>
      </c>
      <c r="JLR18" s="174"/>
      <c r="JLS18" s="174"/>
      <c r="JLT18" s="175"/>
      <c r="JLU18" s="173" t="s">
        <v>53</v>
      </c>
      <c r="JLV18" s="174"/>
      <c r="JLW18" s="174"/>
      <c r="JLX18" s="175"/>
      <c r="JLY18" s="173" t="s">
        <v>53</v>
      </c>
      <c r="JLZ18" s="174"/>
      <c r="JMA18" s="174"/>
      <c r="JMB18" s="175"/>
      <c r="JMC18" s="173" t="s">
        <v>53</v>
      </c>
      <c r="JMD18" s="174"/>
      <c r="JME18" s="174"/>
      <c r="JMF18" s="175"/>
      <c r="JMG18" s="173" t="s">
        <v>53</v>
      </c>
      <c r="JMH18" s="174"/>
      <c r="JMI18" s="174"/>
      <c r="JMJ18" s="175"/>
      <c r="JMK18" s="173" t="s">
        <v>53</v>
      </c>
      <c r="JML18" s="174"/>
      <c r="JMM18" s="174"/>
      <c r="JMN18" s="175"/>
      <c r="JMO18" s="173" t="s">
        <v>53</v>
      </c>
      <c r="JMP18" s="174"/>
      <c r="JMQ18" s="174"/>
      <c r="JMR18" s="175"/>
      <c r="JMS18" s="173" t="s">
        <v>53</v>
      </c>
      <c r="JMT18" s="174"/>
      <c r="JMU18" s="174"/>
      <c r="JMV18" s="175"/>
      <c r="JMW18" s="173" t="s">
        <v>53</v>
      </c>
      <c r="JMX18" s="174"/>
      <c r="JMY18" s="174"/>
      <c r="JMZ18" s="175"/>
      <c r="JNA18" s="173" t="s">
        <v>53</v>
      </c>
      <c r="JNB18" s="174"/>
      <c r="JNC18" s="174"/>
      <c r="JND18" s="175"/>
      <c r="JNE18" s="173" t="s">
        <v>53</v>
      </c>
      <c r="JNF18" s="174"/>
      <c r="JNG18" s="174"/>
      <c r="JNH18" s="175"/>
      <c r="JNI18" s="173" t="s">
        <v>53</v>
      </c>
      <c r="JNJ18" s="174"/>
      <c r="JNK18" s="174"/>
      <c r="JNL18" s="175"/>
      <c r="JNM18" s="173" t="s">
        <v>53</v>
      </c>
      <c r="JNN18" s="174"/>
      <c r="JNO18" s="174"/>
      <c r="JNP18" s="175"/>
      <c r="JNQ18" s="173" t="s">
        <v>53</v>
      </c>
      <c r="JNR18" s="174"/>
      <c r="JNS18" s="174"/>
      <c r="JNT18" s="175"/>
      <c r="JNU18" s="173" t="s">
        <v>53</v>
      </c>
      <c r="JNV18" s="174"/>
      <c r="JNW18" s="174"/>
      <c r="JNX18" s="175"/>
      <c r="JNY18" s="173" t="s">
        <v>53</v>
      </c>
      <c r="JNZ18" s="174"/>
      <c r="JOA18" s="174"/>
      <c r="JOB18" s="175"/>
      <c r="JOC18" s="173" t="s">
        <v>53</v>
      </c>
      <c r="JOD18" s="174"/>
      <c r="JOE18" s="174"/>
      <c r="JOF18" s="175"/>
      <c r="JOG18" s="173" t="s">
        <v>53</v>
      </c>
      <c r="JOH18" s="174"/>
      <c r="JOI18" s="174"/>
      <c r="JOJ18" s="175"/>
      <c r="JOK18" s="173" t="s">
        <v>53</v>
      </c>
      <c r="JOL18" s="174"/>
      <c r="JOM18" s="174"/>
      <c r="JON18" s="175"/>
      <c r="JOO18" s="173" t="s">
        <v>53</v>
      </c>
      <c r="JOP18" s="174"/>
      <c r="JOQ18" s="174"/>
      <c r="JOR18" s="175"/>
      <c r="JOS18" s="173" t="s">
        <v>53</v>
      </c>
      <c r="JOT18" s="174"/>
      <c r="JOU18" s="174"/>
      <c r="JOV18" s="175"/>
      <c r="JOW18" s="173" t="s">
        <v>53</v>
      </c>
      <c r="JOX18" s="174"/>
      <c r="JOY18" s="174"/>
      <c r="JOZ18" s="175"/>
      <c r="JPA18" s="173" t="s">
        <v>53</v>
      </c>
      <c r="JPB18" s="174"/>
      <c r="JPC18" s="174"/>
      <c r="JPD18" s="175"/>
      <c r="JPE18" s="173" t="s">
        <v>53</v>
      </c>
      <c r="JPF18" s="174"/>
      <c r="JPG18" s="174"/>
      <c r="JPH18" s="175"/>
      <c r="JPI18" s="173" t="s">
        <v>53</v>
      </c>
      <c r="JPJ18" s="174"/>
      <c r="JPK18" s="174"/>
      <c r="JPL18" s="175"/>
      <c r="JPM18" s="173" t="s">
        <v>53</v>
      </c>
      <c r="JPN18" s="174"/>
      <c r="JPO18" s="174"/>
      <c r="JPP18" s="175"/>
      <c r="JPQ18" s="173" t="s">
        <v>53</v>
      </c>
      <c r="JPR18" s="174"/>
      <c r="JPS18" s="174"/>
      <c r="JPT18" s="175"/>
      <c r="JPU18" s="173" t="s">
        <v>53</v>
      </c>
      <c r="JPV18" s="174"/>
      <c r="JPW18" s="174"/>
      <c r="JPX18" s="175"/>
      <c r="JPY18" s="173" t="s">
        <v>53</v>
      </c>
      <c r="JPZ18" s="174"/>
      <c r="JQA18" s="174"/>
      <c r="JQB18" s="175"/>
      <c r="JQC18" s="173" t="s">
        <v>53</v>
      </c>
      <c r="JQD18" s="174"/>
      <c r="JQE18" s="174"/>
      <c r="JQF18" s="175"/>
      <c r="JQG18" s="173" t="s">
        <v>53</v>
      </c>
      <c r="JQH18" s="174"/>
      <c r="JQI18" s="174"/>
      <c r="JQJ18" s="175"/>
      <c r="JQK18" s="173" t="s">
        <v>53</v>
      </c>
      <c r="JQL18" s="174"/>
      <c r="JQM18" s="174"/>
      <c r="JQN18" s="175"/>
      <c r="JQO18" s="173" t="s">
        <v>53</v>
      </c>
      <c r="JQP18" s="174"/>
      <c r="JQQ18" s="174"/>
      <c r="JQR18" s="175"/>
      <c r="JQS18" s="173" t="s">
        <v>53</v>
      </c>
      <c r="JQT18" s="174"/>
      <c r="JQU18" s="174"/>
      <c r="JQV18" s="175"/>
      <c r="JQW18" s="173" t="s">
        <v>53</v>
      </c>
      <c r="JQX18" s="174"/>
      <c r="JQY18" s="174"/>
      <c r="JQZ18" s="175"/>
      <c r="JRA18" s="173" t="s">
        <v>53</v>
      </c>
      <c r="JRB18" s="174"/>
      <c r="JRC18" s="174"/>
      <c r="JRD18" s="175"/>
      <c r="JRE18" s="173" t="s">
        <v>53</v>
      </c>
      <c r="JRF18" s="174"/>
      <c r="JRG18" s="174"/>
      <c r="JRH18" s="175"/>
      <c r="JRI18" s="173" t="s">
        <v>53</v>
      </c>
      <c r="JRJ18" s="174"/>
      <c r="JRK18" s="174"/>
      <c r="JRL18" s="175"/>
      <c r="JRM18" s="173" t="s">
        <v>53</v>
      </c>
      <c r="JRN18" s="174"/>
      <c r="JRO18" s="174"/>
      <c r="JRP18" s="175"/>
      <c r="JRQ18" s="173" t="s">
        <v>53</v>
      </c>
      <c r="JRR18" s="174"/>
      <c r="JRS18" s="174"/>
      <c r="JRT18" s="175"/>
      <c r="JRU18" s="173" t="s">
        <v>53</v>
      </c>
      <c r="JRV18" s="174"/>
      <c r="JRW18" s="174"/>
      <c r="JRX18" s="175"/>
      <c r="JRY18" s="173" t="s">
        <v>53</v>
      </c>
      <c r="JRZ18" s="174"/>
      <c r="JSA18" s="174"/>
      <c r="JSB18" s="175"/>
      <c r="JSC18" s="173" t="s">
        <v>53</v>
      </c>
      <c r="JSD18" s="174"/>
      <c r="JSE18" s="174"/>
      <c r="JSF18" s="175"/>
      <c r="JSG18" s="173" t="s">
        <v>53</v>
      </c>
      <c r="JSH18" s="174"/>
      <c r="JSI18" s="174"/>
      <c r="JSJ18" s="175"/>
      <c r="JSK18" s="173" t="s">
        <v>53</v>
      </c>
      <c r="JSL18" s="174"/>
      <c r="JSM18" s="174"/>
      <c r="JSN18" s="175"/>
      <c r="JSO18" s="173" t="s">
        <v>53</v>
      </c>
      <c r="JSP18" s="174"/>
      <c r="JSQ18" s="174"/>
      <c r="JSR18" s="175"/>
      <c r="JSS18" s="173" t="s">
        <v>53</v>
      </c>
      <c r="JST18" s="174"/>
      <c r="JSU18" s="174"/>
      <c r="JSV18" s="175"/>
      <c r="JSW18" s="173" t="s">
        <v>53</v>
      </c>
      <c r="JSX18" s="174"/>
      <c r="JSY18" s="174"/>
      <c r="JSZ18" s="175"/>
      <c r="JTA18" s="173" t="s">
        <v>53</v>
      </c>
      <c r="JTB18" s="174"/>
      <c r="JTC18" s="174"/>
      <c r="JTD18" s="175"/>
      <c r="JTE18" s="173" t="s">
        <v>53</v>
      </c>
      <c r="JTF18" s="174"/>
      <c r="JTG18" s="174"/>
      <c r="JTH18" s="175"/>
      <c r="JTI18" s="173" t="s">
        <v>53</v>
      </c>
      <c r="JTJ18" s="174"/>
      <c r="JTK18" s="174"/>
      <c r="JTL18" s="175"/>
      <c r="JTM18" s="173" t="s">
        <v>53</v>
      </c>
      <c r="JTN18" s="174"/>
      <c r="JTO18" s="174"/>
      <c r="JTP18" s="175"/>
      <c r="JTQ18" s="173" t="s">
        <v>53</v>
      </c>
      <c r="JTR18" s="174"/>
      <c r="JTS18" s="174"/>
      <c r="JTT18" s="175"/>
      <c r="JTU18" s="173" t="s">
        <v>53</v>
      </c>
      <c r="JTV18" s="174"/>
      <c r="JTW18" s="174"/>
      <c r="JTX18" s="175"/>
      <c r="JTY18" s="173" t="s">
        <v>53</v>
      </c>
      <c r="JTZ18" s="174"/>
      <c r="JUA18" s="174"/>
      <c r="JUB18" s="175"/>
      <c r="JUC18" s="173" t="s">
        <v>53</v>
      </c>
      <c r="JUD18" s="174"/>
      <c r="JUE18" s="174"/>
      <c r="JUF18" s="175"/>
      <c r="JUG18" s="173" t="s">
        <v>53</v>
      </c>
      <c r="JUH18" s="174"/>
      <c r="JUI18" s="174"/>
      <c r="JUJ18" s="175"/>
      <c r="JUK18" s="173" t="s">
        <v>53</v>
      </c>
      <c r="JUL18" s="174"/>
      <c r="JUM18" s="174"/>
      <c r="JUN18" s="175"/>
      <c r="JUO18" s="173" t="s">
        <v>53</v>
      </c>
      <c r="JUP18" s="174"/>
      <c r="JUQ18" s="174"/>
      <c r="JUR18" s="175"/>
      <c r="JUS18" s="173" t="s">
        <v>53</v>
      </c>
      <c r="JUT18" s="174"/>
      <c r="JUU18" s="174"/>
      <c r="JUV18" s="175"/>
      <c r="JUW18" s="173" t="s">
        <v>53</v>
      </c>
      <c r="JUX18" s="174"/>
      <c r="JUY18" s="174"/>
      <c r="JUZ18" s="175"/>
      <c r="JVA18" s="173" t="s">
        <v>53</v>
      </c>
      <c r="JVB18" s="174"/>
      <c r="JVC18" s="174"/>
      <c r="JVD18" s="175"/>
      <c r="JVE18" s="173" t="s">
        <v>53</v>
      </c>
      <c r="JVF18" s="174"/>
      <c r="JVG18" s="174"/>
      <c r="JVH18" s="175"/>
      <c r="JVI18" s="173" t="s">
        <v>53</v>
      </c>
      <c r="JVJ18" s="174"/>
      <c r="JVK18" s="174"/>
      <c r="JVL18" s="175"/>
      <c r="JVM18" s="173" t="s">
        <v>53</v>
      </c>
      <c r="JVN18" s="174"/>
      <c r="JVO18" s="174"/>
      <c r="JVP18" s="175"/>
      <c r="JVQ18" s="173" t="s">
        <v>53</v>
      </c>
      <c r="JVR18" s="174"/>
      <c r="JVS18" s="174"/>
      <c r="JVT18" s="175"/>
      <c r="JVU18" s="173" t="s">
        <v>53</v>
      </c>
      <c r="JVV18" s="174"/>
      <c r="JVW18" s="174"/>
      <c r="JVX18" s="175"/>
      <c r="JVY18" s="173" t="s">
        <v>53</v>
      </c>
      <c r="JVZ18" s="174"/>
      <c r="JWA18" s="174"/>
      <c r="JWB18" s="175"/>
      <c r="JWC18" s="173" t="s">
        <v>53</v>
      </c>
      <c r="JWD18" s="174"/>
      <c r="JWE18" s="174"/>
      <c r="JWF18" s="175"/>
      <c r="JWG18" s="173" t="s">
        <v>53</v>
      </c>
      <c r="JWH18" s="174"/>
      <c r="JWI18" s="174"/>
      <c r="JWJ18" s="175"/>
      <c r="JWK18" s="173" t="s">
        <v>53</v>
      </c>
      <c r="JWL18" s="174"/>
      <c r="JWM18" s="174"/>
      <c r="JWN18" s="175"/>
      <c r="JWO18" s="173" t="s">
        <v>53</v>
      </c>
      <c r="JWP18" s="174"/>
      <c r="JWQ18" s="174"/>
      <c r="JWR18" s="175"/>
      <c r="JWS18" s="173" t="s">
        <v>53</v>
      </c>
      <c r="JWT18" s="174"/>
      <c r="JWU18" s="174"/>
      <c r="JWV18" s="175"/>
      <c r="JWW18" s="173" t="s">
        <v>53</v>
      </c>
      <c r="JWX18" s="174"/>
      <c r="JWY18" s="174"/>
      <c r="JWZ18" s="175"/>
      <c r="JXA18" s="173" t="s">
        <v>53</v>
      </c>
      <c r="JXB18" s="174"/>
      <c r="JXC18" s="174"/>
      <c r="JXD18" s="175"/>
      <c r="JXE18" s="173" t="s">
        <v>53</v>
      </c>
      <c r="JXF18" s="174"/>
      <c r="JXG18" s="174"/>
      <c r="JXH18" s="175"/>
      <c r="JXI18" s="173" t="s">
        <v>53</v>
      </c>
      <c r="JXJ18" s="174"/>
      <c r="JXK18" s="174"/>
      <c r="JXL18" s="175"/>
      <c r="JXM18" s="173" t="s">
        <v>53</v>
      </c>
      <c r="JXN18" s="174"/>
      <c r="JXO18" s="174"/>
      <c r="JXP18" s="175"/>
      <c r="JXQ18" s="173" t="s">
        <v>53</v>
      </c>
      <c r="JXR18" s="174"/>
      <c r="JXS18" s="174"/>
      <c r="JXT18" s="175"/>
      <c r="JXU18" s="173" t="s">
        <v>53</v>
      </c>
      <c r="JXV18" s="174"/>
      <c r="JXW18" s="174"/>
      <c r="JXX18" s="175"/>
      <c r="JXY18" s="173" t="s">
        <v>53</v>
      </c>
      <c r="JXZ18" s="174"/>
      <c r="JYA18" s="174"/>
      <c r="JYB18" s="175"/>
      <c r="JYC18" s="173" t="s">
        <v>53</v>
      </c>
      <c r="JYD18" s="174"/>
      <c r="JYE18" s="174"/>
      <c r="JYF18" s="175"/>
      <c r="JYG18" s="173" t="s">
        <v>53</v>
      </c>
      <c r="JYH18" s="174"/>
      <c r="JYI18" s="174"/>
      <c r="JYJ18" s="175"/>
      <c r="JYK18" s="173" t="s">
        <v>53</v>
      </c>
      <c r="JYL18" s="174"/>
      <c r="JYM18" s="174"/>
      <c r="JYN18" s="175"/>
      <c r="JYO18" s="173" t="s">
        <v>53</v>
      </c>
      <c r="JYP18" s="174"/>
      <c r="JYQ18" s="174"/>
      <c r="JYR18" s="175"/>
      <c r="JYS18" s="173" t="s">
        <v>53</v>
      </c>
      <c r="JYT18" s="174"/>
      <c r="JYU18" s="174"/>
      <c r="JYV18" s="175"/>
      <c r="JYW18" s="173" t="s">
        <v>53</v>
      </c>
      <c r="JYX18" s="174"/>
      <c r="JYY18" s="174"/>
      <c r="JYZ18" s="175"/>
      <c r="JZA18" s="173" t="s">
        <v>53</v>
      </c>
      <c r="JZB18" s="174"/>
      <c r="JZC18" s="174"/>
      <c r="JZD18" s="175"/>
      <c r="JZE18" s="173" t="s">
        <v>53</v>
      </c>
      <c r="JZF18" s="174"/>
      <c r="JZG18" s="174"/>
      <c r="JZH18" s="175"/>
      <c r="JZI18" s="173" t="s">
        <v>53</v>
      </c>
      <c r="JZJ18" s="174"/>
      <c r="JZK18" s="174"/>
      <c r="JZL18" s="175"/>
      <c r="JZM18" s="173" t="s">
        <v>53</v>
      </c>
      <c r="JZN18" s="174"/>
      <c r="JZO18" s="174"/>
      <c r="JZP18" s="175"/>
      <c r="JZQ18" s="173" t="s">
        <v>53</v>
      </c>
      <c r="JZR18" s="174"/>
      <c r="JZS18" s="174"/>
      <c r="JZT18" s="175"/>
      <c r="JZU18" s="173" t="s">
        <v>53</v>
      </c>
      <c r="JZV18" s="174"/>
      <c r="JZW18" s="174"/>
      <c r="JZX18" s="175"/>
      <c r="JZY18" s="173" t="s">
        <v>53</v>
      </c>
      <c r="JZZ18" s="174"/>
      <c r="KAA18" s="174"/>
      <c r="KAB18" s="175"/>
      <c r="KAC18" s="173" t="s">
        <v>53</v>
      </c>
      <c r="KAD18" s="174"/>
      <c r="KAE18" s="174"/>
      <c r="KAF18" s="175"/>
      <c r="KAG18" s="173" t="s">
        <v>53</v>
      </c>
      <c r="KAH18" s="174"/>
      <c r="KAI18" s="174"/>
      <c r="KAJ18" s="175"/>
      <c r="KAK18" s="173" t="s">
        <v>53</v>
      </c>
      <c r="KAL18" s="174"/>
      <c r="KAM18" s="174"/>
      <c r="KAN18" s="175"/>
      <c r="KAO18" s="173" t="s">
        <v>53</v>
      </c>
      <c r="KAP18" s="174"/>
      <c r="KAQ18" s="174"/>
      <c r="KAR18" s="175"/>
      <c r="KAS18" s="173" t="s">
        <v>53</v>
      </c>
      <c r="KAT18" s="174"/>
      <c r="KAU18" s="174"/>
      <c r="KAV18" s="175"/>
      <c r="KAW18" s="173" t="s">
        <v>53</v>
      </c>
      <c r="KAX18" s="174"/>
      <c r="KAY18" s="174"/>
      <c r="KAZ18" s="175"/>
      <c r="KBA18" s="173" t="s">
        <v>53</v>
      </c>
      <c r="KBB18" s="174"/>
      <c r="KBC18" s="174"/>
      <c r="KBD18" s="175"/>
      <c r="KBE18" s="173" t="s">
        <v>53</v>
      </c>
      <c r="KBF18" s="174"/>
      <c r="KBG18" s="174"/>
      <c r="KBH18" s="175"/>
      <c r="KBI18" s="173" t="s">
        <v>53</v>
      </c>
      <c r="KBJ18" s="174"/>
      <c r="KBK18" s="174"/>
      <c r="KBL18" s="175"/>
      <c r="KBM18" s="173" t="s">
        <v>53</v>
      </c>
      <c r="KBN18" s="174"/>
      <c r="KBO18" s="174"/>
      <c r="KBP18" s="175"/>
      <c r="KBQ18" s="173" t="s">
        <v>53</v>
      </c>
      <c r="KBR18" s="174"/>
      <c r="KBS18" s="174"/>
      <c r="KBT18" s="175"/>
      <c r="KBU18" s="173" t="s">
        <v>53</v>
      </c>
      <c r="KBV18" s="174"/>
      <c r="KBW18" s="174"/>
      <c r="KBX18" s="175"/>
      <c r="KBY18" s="173" t="s">
        <v>53</v>
      </c>
      <c r="KBZ18" s="174"/>
      <c r="KCA18" s="174"/>
      <c r="KCB18" s="175"/>
      <c r="KCC18" s="173" t="s">
        <v>53</v>
      </c>
      <c r="KCD18" s="174"/>
      <c r="KCE18" s="174"/>
      <c r="KCF18" s="175"/>
      <c r="KCG18" s="173" t="s">
        <v>53</v>
      </c>
      <c r="KCH18" s="174"/>
      <c r="KCI18" s="174"/>
      <c r="KCJ18" s="175"/>
      <c r="KCK18" s="173" t="s">
        <v>53</v>
      </c>
      <c r="KCL18" s="174"/>
      <c r="KCM18" s="174"/>
      <c r="KCN18" s="175"/>
      <c r="KCO18" s="173" t="s">
        <v>53</v>
      </c>
      <c r="KCP18" s="174"/>
      <c r="KCQ18" s="174"/>
      <c r="KCR18" s="175"/>
      <c r="KCS18" s="173" t="s">
        <v>53</v>
      </c>
      <c r="KCT18" s="174"/>
      <c r="KCU18" s="174"/>
      <c r="KCV18" s="175"/>
      <c r="KCW18" s="173" t="s">
        <v>53</v>
      </c>
      <c r="KCX18" s="174"/>
      <c r="KCY18" s="174"/>
      <c r="KCZ18" s="175"/>
      <c r="KDA18" s="173" t="s">
        <v>53</v>
      </c>
      <c r="KDB18" s="174"/>
      <c r="KDC18" s="174"/>
      <c r="KDD18" s="175"/>
      <c r="KDE18" s="173" t="s">
        <v>53</v>
      </c>
      <c r="KDF18" s="174"/>
      <c r="KDG18" s="174"/>
      <c r="KDH18" s="175"/>
      <c r="KDI18" s="173" t="s">
        <v>53</v>
      </c>
      <c r="KDJ18" s="174"/>
      <c r="KDK18" s="174"/>
      <c r="KDL18" s="175"/>
      <c r="KDM18" s="173" t="s">
        <v>53</v>
      </c>
      <c r="KDN18" s="174"/>
      <c r="KDO18" s="174"/>
      <c r="KDP18" s="175"/>
      <c r="KDQ18" s="173" t="s">
        <v>53</v>
      </c>
      <c r="KDR18" s="174"/>
      <c r="KDS18" s="174"/>
      <c r="KDT18" s="175"/>
      <c r="KDU18" s="173" t="s">
        <v>53</v>
      </c>
      <c r="KDV18" s="174"/>
      <c r="KDW18" s="174"/>
      <c r="KDX18" s="175"/>
      <c r="KDY18" s="173" t="s">
        <v>53</v>
      </c>
      <c r="KDZ18" s="174"/>
      <c r="KEA18" s="174"/>
      <c r="KEB18" s="175"/>
      <c r="KEC18" s="173" t="s">
        <v>53</v>
      </c>
      <c r="KED18" s="174"/>
      <c r="KEE18" s="174"/>
      <c r="KEF18" s="175"/>
      <c r="KEG18" s="173" t="s">
        <v>53</v>
      </c>
      <c r="KEH18" s="174"/>
      <c r="KEI18" s="174"/>
      <c r="KEJ18" s="175"/>
      <c r="KEK18" s="173" t="s">
        <v>53</v>
      </c>
      <c r="KEL18" s="174"/>
      <c r="KEM18" s="174"/>
      <c r="KEN18" s="175"/>
      <c r="KEO18" s="173" t="s">
        <v>53</v>
      </c>
      <c r="KEP18" s="174"/>
      <c r="KEQ18" s="174"/>
      <c r="KER18" s="175"/>
      <c r="KES18" s="173" t="s">
        <v>53</v>
      </c>
      <c r="KET18" s="174"/>
      <c r="KEU18" s="174"/>
      <c r="KEV18" s="175"/>
      <c r="KEW18" s="173" t="s">
        <v>53</v>
      </c>
      <c r="KEX18" s="174"/>
      <c r="KEY18" s="174"/>
      <c r="KEZ18" s="175"/>
      <c r="KFA18" s="173" t="s">
        <v>53</v>
      </c>
      <c r="KFB18" s="174"/>
      <c r="KFC18" s="174"/>
      <c r="KFD18" s="175"/>
      <c r="KFE18" s="173" t="s">
        <v>53</v>
      </c>
      <c r="KFF18" s="174"/>
      <c r="KFG18" s="174"/>
      <c r="KFH18" s="175"/>
      <c r="KFI18" s="173" t="s">
        <v>53</v>
      </c>
      <c r="KFJ18" s="174"/>
      <c r="KFK18" s="174"/>
      <c r="KFL18" s="175"/>
      <c r="KFM18" s="173" t="s">
        <v>53</v>
      </c>
      <c r="KFN18" s="174"/>
      <c r="KFO18" s="174"/>
      <c r="KFP18" s="175"/>
      <c r="KFQ18" s="173" t="s">
        <v>53</v>
      </c>
      <c r="KFR18" s="174"/>
      <c r="KFS18" s="174"/>
      <c r="KFT18" s="175"/>
      <c r="KFU18" s="173" t="s">
        <v>53</v>
      </c>
      <c r="KFV18" s="174"/>
      <c r="KFW18" s="174"/>
      <c r="KFX18" s="175"/>
      <c r="KFY18" s="173" t="s">
        <v>53</v>
      </c>
      <c r="KFZ18" s="174"/>
      <c r="KGA18" s="174"/>
      <c r="KGB18" s="175"/>
      <c r="KGC18" s="173" t="s">
        <v>53</v>
      </c>
      <c r="KGD18" s="174"/>
      <c r="KGE18" s="174"/>
      <c r="KGF18" s="175"/>
      <c r="KGG18" s="173" t="s">
        <v>53</v>
      </c>
      <c r="KGH18" s="174"/>
      <c r="KGI18" s="174"/>
      <c r="KGJ18" s="175"/>
      <c r="KGK18" s="173" t="s">
        <v>53</v>
      </c>
      <c r="KGL18" s="174"/>
      <c r="KGM18" s="174"/>
      <c r="KGN18" s="175"/>
      <c r="KGO18" s="173" t="s">
        <v>53</v>
      </c>
      <c r="KGP18" s="174"/>
      <c r="KGQ18" s="174"/>
      <c r="KGR18" s="175"/>
      <c r="KGS18" s="173" t="s">
        <v>53</v>
      </c>
      <c r="KGT18" s="174"/>
      <c r="KGU18" s="174"/>
      <c r="KGV18" s="175"/>
      <c r="KGW18" s="173" t="s">
        <v>53</v>
      </c>
      <c r="KGX18" s="174"/>
      <c r="KGY18" s="174"/>
      <c r="KGZ18" s="175"/>
      <c r="KHA18" s="173" t="s">
        <v>53</v>
      </c>
      <c r="KHB18" s="174"/>
      <c r="KHC18" s="174"/>
      <c r="KHD18" s="175"/>
      <c r="KHE18" s="173" t="s">
        <v>53</v>
      </c>
      <c r="KHF18" s="174"/>
      <c r="KHG18" s="174"/>
      <c r="KHH18" s="175"/>
      <c r="KHI18" s="173" t="s">
        <v>53</v>
      </c>
      <c r="KHJ18" s="174"/>
      <c r="KHK18" s="174"/>
      <c r="KHL18" s="175"/>
      <c r="KHM18" s="173" t="s">
        <v>53</v>
      </c>
      <c r="KHN18" s="174"/>
      <c r="KHO18" s="174"/>
      <c r="KHP18" s="175"/>
      <c r="KHQ18" s="173" t="s">
        <v>53</v>
      </c>
      <c r="KHR18" s="174"/>
      <c r="KHS18" s="174"/>
      <c r="KHT18" s="175"/>
      <c r="KHU18" s="173" t="s">
        <v>53</v>
      </c>
      <c r="KHV18" s="174"/>
      <c r="KHW18" s="174"/>
      <c r="KHX18" s="175"/>
      <c r="KHY18" s="173" t="s">
        <v>53</v>
      </c>
      <c r="KHZ18" s="174"/>
      <c r="KIA18" s="174"/>
      <c r="KIB18" s="175"/>
      <c r="KIC18" s="173" t="s">
        <v>53</v>
      </c>
      <c r="KID18" s="174"/>
      <c r="KIE18" s="174"/>
      <c r="KIF18" s="175"/>
      <c r="KIG18" s="173" t="s">
        <v>53</v>
      </c>
      <c r="KIH18" s="174"/>
      <c r="KII18" s="174"/>
      <c r="KIJ18" s="175"/>
      <c r="KIK18" s="173" t="s">
        <v>53</v>
      </c>
      <c r="KIL18" s="174"/>
      <c r="KIM18" s="174"/>
      <c r="KIN18" s="175"/>
      <c r="KIO18" s="173" t="s">
        <v>53</v>
      </c>
      <c r="KIP18" s="174"/>
      <c r="KIQ18" s="174"/>
      <c r="KIR18" s="175"/>
      <c r="KIS18" s="173" t="s">
        <v>53</v>
      </c>
      <c r="KIT18" s="174"/>
      <c r="KIU18" s="174"/>
      <c r="KIV18" s="175"/>
      <c r="KIW18" s="173" t="s">
        <v>53</v>
      </c>
      <c r="KIX18" s="174"/>
      <c r="KIY18" s="174"/>
      <c r="KIZ18" s="175"/>
      <c r="KJA18" s="173" t="s">
        <v>53</v>
      </c>
      <c r="KJB18" s="174"/>
      <c r="KJC18" s="174"/>
      <c r="KJD18" s="175"/>
      <c r="KJE18" s="173" t="s">
        <v>53</v>
      </c>
      <c r="KJF18" s="174"/>
      <c r="KJG18" s="174"/>
      <c r="KJH18" s="175"/>
      <c r="KJI18" s="173" t="s">
        <v>53</v>
      </c>
      <c r="KJJ18" s="174"/>
      <c r="KJK18" s="174"/>
      <c r="KJL18" s="175"/>
      <c r="KJM18" s="173" t="s">
        <v>53</v>
      </c>
      <c r="KJN18" s="174"/>
      <c r="KJO18" s="174"/>
      <c r="KJP18" s="175"/>
      <c r="KJQ18" s="173" t="s">
        <v>53</v>
      </c>
      <c r="KJR18" s="174"/>
      <c r="KJS18" s="174"/>
      <c r="KJT18" s="175"/>
      <c r="KJU18" s="173" t="s">
        <v>53</v>
      </c>
      <c r="KJV18" s="174"/>
      <c r="KJW18" s="174"/>
      <c r="KJX18" s="175"/>
      <c r="KJY18" s="173" t="s">
        <v>53</v>
      </c>
      <c r="KJZ18" s="174"/>
      <c r="KKA18" s="174"/>
      <c r="KKB18" s="175"/>
      <c r="KKC18" s="173" t="s">
        <v>53</v>
      </c>
      <c r="KKD18" s="174"/>
      <c r="KKE18" s="174"/>
      <c r="KKF18" s="175"/>
      <c r="KKG18" s="173" t="s">
        <v>53</v>
      </c>
      <c r="KKH18" s="174"/>
      <c r="KKI18" s="174"/>
      <c r="KKJ18" s="175"/>
      <c r="KKK18" s="173" t="s">
        <v>53</v>
      </c>
      <c r="KKL18" s="174"/>
      <c r="KKM18" s="174"/>
      <c r="KKN18" s="175"/>
      <c r="KKO18" s="173" t="s">
        <v>53</v>
      </c>
      <c r="KKP18" s="174"/>
      <c r="KKQ18" s="174"/>
      <c r="KKR18" s="175"/>
      <c r="KKS18" s="173" t="s">
        <v>53</v>
      </c>
      <c r="KKT18" s="174"/>
      <c r="KKU18" s="174"/>
      <c r="KKV18" s="175"/>
      <c r="KKW18" s="173" t="s">
        <v>53</v>
      </c>
      <c r="KKX18" s="174"/>
      <c r="KKY18" s="174"/>
      <c r="KKZ18" s="175"/>
      <c r="KLA18" s="173" t="s">
        <v>53</v>
      </c>
      <c r="KLB18" s="174"/>
      <c r="KLC18" s="174"/>
      <c r="KLD18" s="175"/>
      <c r="KLE18" s="173" t="s">
        <v>53</v>
      </c>
      <c r="KLF18" s="174"/>
      <c r="KLG18" s="174"/>
      <c r="KLH18" s="175"/>
      <c r="KLI18" s="173" t="s">
        <v>53</v>
      </c>
      <c r="KLJ18" s="174"/>
      <c r="KLK18" s="174"/>
      <c r="KLL18" s="175"/>
      <c r="KLM18" s="173" t="s">
        <v>53</v>
      </c>
      <c r="KLN18" s="174"/>
      <c r="KLO18" s="174"/>
      <c r="KLP18" s="175"/>
      <c r="KLQ18" s="173" t="s">
        <v>53</v>
      </c>
      <c r="KLR18" s="174"/>
      <c r="KLS18" s="174"/>
      <c r="KLT18" s="175"/>
      <c r="KLU18" s="173" t="s">
        <v>53</v>
      </c>
      <c r="KLV18" s="174"/>
      <c r="KLW18" s="174"/>
      <c r="KLX18" s="175"/>
      <c r="KLY18" s="173" t="s">
        <v>53</v>
      </c>
      <c r="KLZ18" s="174"/>
      <c r="KMA18" s="174"/>
      <c r="KMB18" s="175"/>
      <c r="KMC18" s="173" t="s">
        <v>53</v>
      </c>
      <c r="KMD18" s="174"/>
      <c r="KME18" s="174"/>
      <c r="KMF18" s="175"/>
      <c r="KMG18" s="173" t="s">
        <v>53</v>
      </c>
      <c r="KMH18" s="174"/>
      <c r="KMI18" s="174"/>
      <c r="KMJ18" s="175"/>
      <c r="KMK18" s="173" t="s">
        <v>53</v>
      </c>
      <c r="KML18" s="174"/>
      <c r="KMM18" s="174"/>
      <c r="KMN18" s="175"/>
      <c r="KMO18" s="173" t="s">
        <v>53</v>
      </c>
      <c r="KMP18" s="174"/>
      <c r="KMQ18" s="174"/>
      <c r="KMR18" s="175"/>
      <c r="KMS18" s="173" t="s">
        <v>53</v>
      </c>
      <c r="KMT18" s="174"/>
      <c r="KMU18" s="174"/>
      <c r="KMV18" s="175"/>
      <c r="KMW18" s="173" t="s">
        <v>53</v>
      </c>
      <c r="KMX18" s="174"/>
      <c r="KMY18" s="174"/>
      <c r="KMZ18" s="175"/>
      <c r="KNA18" s="173" t="s">
        <v>53</v>
      </c>
      <c r="KNB18" s="174"/>
      <c r="KNC18" s="174"/>
      <c r="KND18" s="175"/>
      <c r="KNE18" s="173" t="s">
        <v>53</v>
      </c>
      <c r="KNF18" s="174"/>
      <c r="KNG18" s="174"/>
      <c r="KNH18" s="175"/>
      <c r="KNI18" s="173" t="s">
        <v>53</v>
      </c>
      <c r="KNJ18" s="174"/>
      <c r="KNK18" s="174"/>
      <c r="KNL18" s="175"/>
      <c r="KNM18" s="173" t="s">
        <v>53</v>
      </c>
      <c r="KNN18" s="174"/>
      <c r="KNO18" s="174"/>
      <c r="KNP18" s="175"/>
      <c r="KNQ18" s="173" t="s">
        <v>53</v>
      </c>
      <c r="KNR18" s="174"/>
      <c r="KNS18" s="174"/>
      <c r="KNT18" s="175"/>
      <c r="KNU18" s="173" t="s">
        <v>53</v>
      </c>
      <c r="KNV18" s="174"/>
      <c r="KNW18" s="174"/>
      <c r="KNX18" s="175"/>
      <c r="KNY18" s="173" t="s">
        <v>53</v>
      </c>
      <c r="KNZ18" s="174"/>
      <c r="KOA18" s="174"/>
      <c r="KOB18" s="175"/>
      <c r="KOC18" s="173" t="s">
        <v>53</v>
      </c>
      <c r="KOD18" s="174"/>
      <c r="KOE18" s="174"/>
      <c r="KOF18" s="175"/>
      <c r="KOG18" s="173" t="s">
        <v>53</v>
      </c>
      <c r="KOH18" s="174"/>
      <c r="KOI18" s="174"/>
      <c r="KOJ18" s="175"/>
      <c r="KOK18" s="173" t="s">
        <v>53</v>
      </c>
      <c r="KOL18" s="174"/>
      <c r="KOM18" s="174"/>
      <c r="KON18" s="175"/>
      <c r="KOO18" s="173" t="s">
        <v>53</v>
      </c>
      <c r="KOP18" s="174"/>
      <c r="KOQ18" s="174"/>
      <c r="KOR18" s="175"/>
      <c r="KOS18" s="173" t="s">
        <v>53</v>
      </c>
      <c r="KOT18" s="174"/>
      <c r="KOU18" s="174"/>
      <c r="KOV18" s="175"/>
      <c r="KOW18" s="173" t="s">
        <v>53</v>
      </c>
      <c r="KOX18" s="174"/>
      <c r="KOY18" s="174"/>
      <c r="KOZ18" s="175"/>
      <c r="KPA18" s="173" t="s">
        <v>53</v>
      </c>
      <c r="KPB18" s="174"/>
      <c r="KPC18" s="174"/>
      <c r="KPD18" s="175"/>
      <c r="KPE18" s="173" t="s">
        <v>53</v>
      </c>
      <c r="KPF18" s="174"/>
      <c r="KPG18" s="174"/>
      <c r="KPH18" s="175"/>
      <c r="KPI18" s="173" t="s">
        <v>53</v>
      </c>
      <c r="KPJ18" s="174"/>
      <c r="KPK18" s="174"/>
      <c r="KPL18" s="175"/>
      <c r="KPM18" s="173" t="s">
        <v>53</v>
      </c>
      <c r="KPN18" s="174"/>
      <c r="KPO18" s="174"/>
      <c r="KPP18" s="175"/>
      <c r="KPQ18" s="173" t="s">
        <v>53</v>
      </c>
      <c r="KPR18" s="174"/>
      <c r="KPS18" s="174"/>
      <c r="KPT18" s="175"/>
      <c r="KPU18" s="173" t="s">
        <v>53</v>
      </c>
      <c r="KPV18" s="174"/>
      <c r="KPW18" s="174"/>
      <c r="KPX18" s="175"/>
      <c r="KPY18" s="173" t="s">
        <v>53</v>
      </c>
      <c r="KPZ18" s="174"/>
      <c r="KQA18" s="174"/>
      <c r="KQB18" s="175"/>
      <c r="KQC18" s="173" t="s">
        <v>53</v>
      </c>
      <c r="KQD18" s="174"/>
      <c r="KQE18" s="174"/>
      <c r="KQF18" s="175"/>
      <c r="KQG18" s="173" t="s">
        <v>53</v>
      </c>
      <c r="KQH18" s="174"/>
      <c r="KQI18" s="174"/>
      <c r="KQJ18" s="175"/>
      <c r="KQK18" s="173" t="s">
        <v>53</v>
      </c>
      <c r="KQL18" s="174"/>
      <c r="KQM18" s="174"/>
      <c r="KQN18" s="175"/>
      <c r="KQO18" s="173" t="s">
        <v>53</v>
      </c>
      <c r="KQP18" s="174"/>
      <c r="KQQ18" s="174"/>
      <c r="KQR18" s="175"/>
      <c r="KQS18" s="173" t="s">
        <v>53</v>
      </c>
      <c r="KQT18" s="174"/>
      <c r="KQU18" s="174"/>
      <c r="KQV18" s="175"/>
      <c r="KQW18" s="173" t="s">
        <v>53</v>
      </c>
      <c r="KQX18" s="174"/>
      <c r="KQY18" s="174"/>
      <c r="KQZ18" s="175"/>
      <c r="KRA18" s="173" t="s">
        <v>53</v>
      </c>
      <c r="KRB18" s="174"/>
      <c r="KRC18" s="174"/>
      <c r="KRD18" s="175"/>
      <c r="KRE18" s="173" t="s">
        <v>53</v>
      </c>
      <c r="KRF18" s="174"/>
      <c r="KRG18" s="174"/>
      <c r="KRH18" s="175"/>
      <c r="KRI18" s="173" t="s">
        <v>53</v>
      </c>
      <c r="KRJ18" s="174"/>
      <c r="KRK18" s="174"/>
      <c r="KRL18" s="175"/>
      <c r="KRM18" s="173" t="s">
        <v>53</v>
      </c>
      <c r="KRN18" s="174"/>
      <c r="KRO18" s="174"/>
      <c r="KRP18" s="175"/>
      <c r="KRQ18" s="173" t="s">
        <v>53</v>
      </c>
      <c r="KRR18" s="174"/>
      <c r="KRS18" s="174"/>
      <c r="KRT18" s="175"/>
      <c r="KRU18" s="173" t="s">
        <v>53</v>
      </c>
      <c r="KRV18" s="174"/>
      <c r="KRW18" s="174"/>
      <c r="KRX18" s="175"/>
      <c r="KRY18" s="173" t="s">
        <v>53</v>
      </c>
      <c r="KRZ18" s="174"/>
      <c r="KSA18" s="174"/>
      <c r="KSB18" s="175"/>
      <c r="KSC18" s="173" t="s">
        <v>53</v>
      </c>
      <c r="KSD18" s="174"/>
      <c r="KSE18" s="174"/>
      <c r="KSF18" s="175"/>
      <c r="KSG18" s="173" t="s">
        <v>53</v>
      </c>
      <c r="KSH18" s="174"/>
      <c r="KSI18" s="174"/>
      <c r="KSJ18" s="175"/>
      <c r="KSK18" s="173" t="s">
        <v>53</v>
      </c>
      <c r="KSL18" s="174"/>
      <c r="KSM18" s="174"/>
      <c r="KSN18" s="175"/>
      <c r="KSO18" s="173" t="s">
        <v>53</v>
      </c>
      <c r="KSP18" s="174"/>
      <c r="KSQ18" s="174"/>
      <c r="KSR18" s="175"/>
      <c r="KSS18" s="173" t="s">
        <v>53</v>
      </c>
      <c r="KST18" s="174"/>
      <c r="KSU18" s="174"/>
      <c r="KSV18" s="175"/>
      <c r="KSW18" s="173" t="s">
        <v>53</v>
      </c>
      <c r="KSX18" s="174"/>
      <c r="KSY18" s="174"/>
      <c r="KSZ18" s="175"/>
      <c r="KTA18" s="173" t="s">
        <v>53</v>
      </c>
      <c r="KTB18" s="174"/>
      <c r="KTC18" s="174"/>
      <c r="KTD18" s="175"/>
      <c r="KTE18" s="173" t="s">
        <v>53</v>
      </c>
      <c r="KTF18" s="174"/>
      <c r="KTG18" s="174"/>
      <c r="KTH18" s="175"/>
      <c r="KTI18" s="173" t="s">
        <v>53</v>
      </c>
      <c r="KTJ18" s="174"/>
      <c r="KTK18" s="174"/>
      <c r="KTL18" s="175"/>
      <c r="KTM18" s="173" t="s">
        <v>53</v>
      </c>
      <c r="KTN18" s="174"/>
      <c r="KTO18" s="174"/>
      <c r="KTP18" s="175"/>
      <c r="KTQ18" s="173" t="s">
        <v>53</v>
      </c>
      <c r="KTR18" s="174"/>
      <c r="KTS18" s="174"/>
      <c r="KTT18" s="175"/>
      <c r="KTU18" s="173" t="s">
        <v>53</v>
      </c>
      <c r="KTV18" s="174"/>
      <c r="KTW18" s="174"/>
      <c r="KTX18" s="175"/>
      <c r="KTY18" s="173" t="s">
        <v>53</v>
      </c>
      <c r="KTZ18" s="174"/>
      <c r="KUA18" s="174"/>
      <c r="KUB18" s="175"/>
      <c r="KUC18" s="173" t="s">
        <v>53</v>
      </c>
      <c r="KUD18" s="174"/>
      <c r="KUE18" s="174"/>
      <c r="KUF18" s="175"/>
      <c r="KUG18" s="173" t="s">
        <v>53</v>
      </c>
      <c r="KUH18" s="174"/>
      <c r="KUI18" s="174"/>
      <c r="KUJ18" s="175"/>
      <c r="KUK18" s="173" t="s">
        <v>53</v>
      </c>
      <c r="KUL18" s="174"/>
      <c r="KUM18" s="174"/>
      <c r="KUN18" s="175"/>
      <c r="KUO18" s="173" t="s">
        <v>53</v>
      </c>
      <c r="KUP18" s="174"/>
      <c r="KUQ18" s="174"/>
      <c r="KUR18" s="175"/>
      <c r="KUS18" s="173" t="s">
        <v>53</v>
      </c>
      <c r="KUT18" s="174"/>
      <c r="KUU18" s="174"/>
      <c r="KUV18" s="175"/>
      <c r="KUW18" s="173" t="s">
        <v>53</v>
      </c>
      <c r="KUX18" s="174"/>
      <c r="KUY18" s="174"/>
      <c r="KUZ18" s="175"/>
      <c r="KVA18" s="173" t="s">
        <v>53</v>
      </c>
      <c r="KVB18" s="174"/>
      <c r="KVC18" s="174"/>
      <c r="KVD18" s="175"/>
      <c r="KVE18" s="173" t="s">
        <v>53</v>
      </c>
      <c r="KVF18" s="174"/>
      <c r="KVG18" s="174"/>
      <c r="KVH18" s="175"/>
      <c r="KVI18" s="173" t="s">
        <v>53</v>
      </c>
      <c r="KVJ18" s="174"/>
      <c r="KVK18" s="174"/>
      <c r="KVL18" s="175"/>
      <c r="KVM18" s="173" t="s">
        <v>53</v>
      </c>
      <c r="KVN18" s="174"/>
      <c r="KVO18" s="174"/>
      <c r="KVP18" s="175"/>
      <c r="KVQ18" s="173" t="s">
        <v>53</v>
      </c>
      <c r="KVR18" s="174"/>
      <c r="KVS18" s="174"/>
      <c r="KVT18" s="175"/>
      <c r="KVU18" s="173" t="s">
        <v>53</v>
      </c>
      <c r="KVV18" s="174"/>
      <c r="KVW18" s="174"/>
      <c r="KVX18" s="175"/>
      <c r="KVY18" s="173" t="s">
        <v>53</v>
      </c>
      <c r="KVZ18" s="174"/>
      <c r="KWA18" s="174"/>
      <c r="KWB18" s="175"/>
      <c r="KWC18" s="173" t="s">
        <v>53</v>
      </c>
      <c r="KWD18" s="174"/>
      <c r="KWE18" s="174"/>
      <c r="KWF18" s="175"/>
      <c r="KWG18" s="173" t="s">
        <v>53</v>
      </c>
      <c r="KWH18" s="174"/>
      <c r="KWI18" s="174"/>
      <c r="KWJ18" s="175"/>
      <c r="KWK18" s="173" t="s">
        <v>53</v>
      </c>
      <c r="KWL18" s="174"/>
      <c r="KWM18" s="174"/>
      <c r="KWN18" s="175"/>
      <c r="KWO18" s="173" t="s">
        <v>53</v>
      </c>
      <c r="KWP18" s="174"/>
      <c r="KWQ18" s="174"/>
      <c r="KWR18" s="175"/>
      <c r="KWS18" s="173" t="s">
        <v>53</v>
      </c>
      <c r="KWT18" s="174"/>
      <c r="KWU18" s="174"/>
      <c r="KWV18" s="175"/>
      <c r="KWW18" s="173" t="s">
        <v>53</v>
      </c>
      <c r="KWX18" s="174"/>
      <c r="KWY18" s="174"/>
      <c r="KWZ18" s="175"/>
      <c r="KXA18" s="173" t="s">
        <v>53</v>
      </c>
      <c r="KXB18" s="174"/>
      <c r="KXC18" s="174"/>
      <c r="KXD18" s="175"/>
      <c r="KXE18" s="173" t="s">
        <v>53</v>
      </c>
      <c r="KXF18" s="174"/>
      <c r="KXG18" s="174"/>
      <c r="KXH18" s="175"/>
      <c r="KXI18" s="173" t="s">
        <v>53</v>
      </c>
      <c r="KXJ18" s="174"/>
      <c r="KXK18" s="174"/>
      <c r="KXL18" s="175"/>
      <c r="KXM18" s="173" t="s">
        <v>53</v>
      </c>
      <c r="KXN18" s="174"/>
      <c r="KXO18" s="174"/>
      <c r="KXP18" s="175"/>
      <c r="KXQ18" s="173" t="s">
        <v>53</v>
      </c>
      <c r="KXR18" s="174"/>
      <c r="KXS18" s="174"/>
      <c r="KXT18" s="175"/>
      <c r="KXU18" s="173" t="s">
        <v>53</v>
      </c>
      <c r="KXV18" s="174"/>
      <c r="KXW18" s="174"/>
      <c r="KXX18" s="175"/>
      <c r="KXY18" s="173" t="s">
        <v>53</v>
      </c>
      <c r="KXZ18" s="174"/>
      <c r="KYA18" s="174"/>
      <c r="KYB18" s="175"/>
      <c r="KYC18" s="173" t="s">
        <v>53</v>
      </c>
      <c r="KYD18" s="174"/>
      <c r="KYE18" s="174"/>
      <c r="KYF18" s="175"/>
      <c r="KYG18" s="173" t="s">
        <v>53</v>
      </c>
      <c r="KYH18" s="174"/>
      <c r="KYI18" s="174"/>
      <c r="KYJ18" s="175"/>
      <c r="KYK18" s="173" t="s">
        <v>53</v>
      </c>
      <c r="KYL18" s="174"/>
      <c r="KYM18" s="174"/>
      <c r="KYN18" s="175"/>
      <c r="KYO18" s="173" t="s">
        <v>53</v>
      </c>
      <c r="KYP18" s="174"/>
      <c r="KYQ18" s="174"/>
      <c r="KYR18" s="175"/>
      <c r="KYS18" s="173" t="s">
        <v>53</v>
      </c>
      <c r="KYT18" s="174"/>
      <c r="KYU18" s="174"/>
      <c r="KYV18" s="175"/>
      <c r="KYW18" s="173" t="s">
        <v>53</v>
      </c>
      <c r="KYX18" s="174"/>
      <c r="KYY18" s="174"/>
      <c r="KYZ18" s="175"/>
      <c r="KZA18" s="173" t="s">
        <v>53</v>
      </c>
      <c r="KZB18" s="174"/>
      <c r="KZC18" s="174"/>
      <c r="KZD18" s="175"/>
      <c r="KZE18" s="173" t="s">
        <v>53</v>
      </c>
      <c r="KZF18" s="174"/>
      <c r="KZG18" s="174"/>
      <c r="KZH18" s="175"/>
      <c r="KZI18" s="173" t="s">
        <v>53</v>
      </c>
      <c r="KZJ18" s="174"/>
      <c r="KZK18" s="174"/>
      <c r="KZL18" s="175"/>
      <c r="KZM18" s="173" t="s">
        <v>53</v>
      </c>
      <c r="KZN18" s="174"/>
      <c r="KZO18" s="174"/>
      <c r="KZP18" s="175"/>
      <c r="KZQ18" s="173" t="s">
        <v>53</v>
      </c>
      <c r="KZR18" s="174"/>
      <c r="KZS18" s="174"/>
      <c r="KZT18" s="175"/>
      <c r="KZU18" s="173" t="s">
        <v>53</v>
      </c>
      <c r="KZV18" s="174"/>
      <c r="KZW18" s="174"/>
      <c r="KZX18" s="175"/>
      <c r="KZY18" s="173" t="s">
        <v>53</v>
      </c>
      <c r="KZZ18" s="174"/>
      <c r="LAA18" s="174"/>
      <c r="LAB18" s="175"/>
      <c r="LAC18" s="173" t="s">
        <v>53</v>
      </c>
      <c r="LAD18" s="174"/>
      <c r="LAE18" s="174"/>
      <c r="LAF18" s="175"/>
      <c r="LAG18" s="173" t="s">
        <v>53</v>
      </c>
      <c r="LAH18" s="174"/>
      <c r="LAI18" s="174"/>
      <c r="LAJ18" s="175"/>
      <c r="LAK18" s="173" t="s">
        <v>53</v>
      </c>
      <c r="LAL18" s="174"/>
      <c r="LAM18" s="174"/>
      <c r="LAN18" s="175"/>
      <c r="LAO18" s="173" t="s">
        <v>53</v>
      </c>
      <c r="LAP18" s="174"/>
      <c r="LAQ18" s="174"/>
      <c r="LAR18" s="175"/>
      <c r="LAS18" s="173" t="s">
        <v>53</v>
      </c>
      <c r="LAT18" s="174"/>
      <c r="LAU18" s="174"/>
      <c r="LAV18" s="175"/>
      <c r="LAW18" s="173" t="s">
        <v>53</v>
      </c>
      <c r="LAX18" s="174"/>
      <c r="LAY18" s="174"/>
      <c r="LAZ18" s="175"/>
      <c r="LBA18" s="173" t="s">
        <v>53</v>
      </c>
      <c r="LBB18" s="174"/>
      <c r="LBC18" s="174"/>
      <c r="LBD18" s="175"/>
      <c r="LBE18" s="173" t="s">
        <v>53</v>
      </c>
      <c r="LBF18" s="174"/>
      <c r="LBG18" s="174"/>
      <c r="LBH18" s="175"/>
      <c r="LBI18" s="173" t="s">
        <v>53</v>
      </c>
      <c r="LBJ18" s="174"/>
      <c r="LBK18" s="174"/>
      <c r="LBL18" s="175"/>
      <c r="LBM18" s="173" t="s">
        <v>53</v>
      </c>
      <c r="LBN18" s="174"/>
      <c r="LBO18" s="174"/>
      <c r="LBP18" s="175"/>
      <c r="LBQ18" s="173" t="s">
        <v>53</v>
      </c>
      <c r="LBR18" s="174"/>
      <c r="LBS18" s="174"/>
      <c r="LBT18" s="175"/>
      <c r="LBU18" s="173" t="s">
        <v>53</v>
      </c>
      <c r="LBV18" s="174"/>
      <c r="LBW18" s="174"/>
      <c r="LBX18" s="175"/>
      <c r="LBY18" s="173" t="s">
        <v>53</v>
      </c>
      <c r="LBZ18" s="174"/>
      <c r="LCA18" s="174"/>
      <c r="LCB18" s="175"/>
      <c r="LCC18" s="173" t="s">
        <v>53</v>
      </c>
      <c r="LCD18" s="174"/>
      <c r="LCE18" s="174"/>
      <c r="LCF18" s="175"/>
      <c r="LCG18" s="173" t="s">
        <v>53</v>
      </c>
      <c r="LCH18" s="174"/>
      <c r="LCI18" s="174"/>
      <c r="LCJ18" s="175"/>
      <c r="LCK18" s="173" t="s">
        <v>53</v>
      </c>
      <c r="LCL18" s="174"/>
      <c r="LCM18" s="174"/>
      <c r="LCN18" s="175"/>
      <c r="LCO18" s="173" t="s">
        <v>53</v>
      </c>
      <c r="LCP18" s="174"/>
      <c r="LCQ18" s="174"/>
      <c r="LCR18" s="175"/>
      <c r="LCS18" s="173" t="s">
        <v>53</v>
      </c>
      <c r="LCT18" s="174"/>
      <c r="LCU18" s="174"/>
      <c r="LCV18" s="175"/>
      <c r="LCW18" s="173" t="s">
        <v>53</v>
      </c>
      <c r="LCX18" s="174"/>
      <c r="LCY18" s="174"/>
      <c r="LCZ18" s="175"/>
      <c r="LDA18" s="173" t="s">
        <v>53</v>
      </c>
      <c r="LDB18" s="174"/>
      <c r="LDC18" s="174"/>
      <c r="LDD18" s="175"/>
      <c r="LDE18" s="173" t="s">
        <v>53</v>
      </c>
      <c r="LDF18" s="174"/>
      <c r="LDG18" s="174"/>
      <c r="LDH18" s="175"/>
      <c r="LDI18" s="173" t="s">
        <v>53</v>
      </c>
      <c r="LDJ18" s="174"/>
      <c r="LDK18" s="174"/>
      <c r="LDL18" s="175"/>
      <c r="LDM18" s="173" t="s">
        <v>53</v>
      </c>
      <c r="LDN18" s="174"/>
      <c r="LDO18" s="174"/>
      <c r="LDP18" s="175"/>
      <c r="LDQ18" s="173" t="s">
        <v>53</v>
      </c>
      <c r="LDR18" s="174"/>
      <c r="LDS18" s="174"/>
      <c r="LDT18" s="175"/>
      <c r="LDU18" s="173" t="s">
        <v>53</v>
      </c>
      <c r="LDV18" s="174"/>
      <c r="LDW18" s="174"/>
      <c r="LDX18" s="175"/>
      <c r="LDY18" s="173" t="s">
        <v>53</v>
      </c>
      <c r="LDZ18" s="174"/>
      <c r="LEA18" s="174"/>
      <c r="LEB18" s="175"/>
      <c r="LEC18" s="173" t="s">
        <v>53</v>
      </c>
      <c r="LED18" s="174"/>
      <c r="LEE18" s="174"/>
      <c r="LEF18" s="175"/>
      <c r="LEG18" s="173" t="s">
        <v>53</v>
      </c>
      <c r="LEH18" s="174"/>
      <c r="LEI18" s="174"/>
      <c r="LEJ18" s="175"/>
      <c r="LEK18" s="173" t="s">
        <v>53</v>
      </c>
      <c r="LEL18" s="174"/>
      <c r="LEM18" s="174"/>
      <c r="LEN18" s="175"/>
      <c r="LEO18" s="173" t="s">
        <v>53</v>
      </c>
      <c r="LEP18" s="174"/>
      <c r="LEQ18" s="174"/>
      <c r="LER18" s="175"/>
      <c r="LES18" s="173" t="s">
        <v>53</v>
      </c>
      <c r="LET18" s="174"/>
      <c r="LEU18" s="174"/>
      <c r="LEV18" s="175"/>
      <c r="LEW18" s="173" t="s">
        <v>53</v>
      </c>
      <c r="LEX18" s="174"/>
      <c r="LEY18" s="174"/>
      <c r="LEZ18" s="175"/>
      <c r="LFA18" s="173" t="s">
        <v>53</v>
      </c>
      <c r="LFB18" s="174"/>
      <c r="LFC18" s="174"/>
      <c r="LFD18" s="175"/>
      <c r="LFE18" s="173" t="s">
        <v>53</v>
      </c>
      <c r="LFF18" s="174"/>
      <c r="LFG18" s="174"/>
      <c r="LFH18" s="175"/>
      <c r="LFI18" s="173" t="s">
        <v>53</v>
      </c>
      <c r="LFJ18" s="174"/>
      <c r="LFK18" s="174"/>
      <c r="LFL18" s="175"/>
      <c r="LFM18" s="173" t="s">
        <v>53</v>
      </c>
      <c r="LFN18" s="174"/>
      <c r="LFO18" s="174"/>
      <c r="LFP18" s="175"/>
      <c r="LFQ18" s="173" t="s">
        <v>53</v>
      </c>
      <c r="LFR18" s="174"/>
      <c r="LFS18" s="174"/>
      <c r="LFT18" s="175"/>
      <c r="LFU18" s="173" t="s">
        <v>53</v>
      </c>
      <c r="LFV18" s="174"/>
      <c r="LFW18" s="174"/>
      <c r="LFX18" s="175"/>
      <c r="LFY18" s="173" t="s">
        <v>53</v>
      </c>
      <c r="LFZ18" s="174"/>
      <c r="LGA18" s="174"/>
      <c r="LGB18" s="175"/>
      <c r="LGC18" s="173" t="s">
        <v>53</v>
      </c>
      <c r="LGD18" s="174"/>
      <c r="LGE18" s="174"/>
      <c r="LGF18" s="175"/>
      <c r="LGG18" s="173" t="s">
        <v>53</v>
      </c>
      <c r="LGH18" s="174"/>
      <c r="LGI18" s="174"/>
      <c r="LGJ18" s="175"/>
      <c r="LGK18" s="173" t="s">
        <v>53</v>
      </c>
      <c r="LGL18" s="174"/>
      <c r="LGM18" s="174"/>
      <c r="LGN18" s="175"/>
      <c r="LGO18" s="173" t="s">
        <v>53</v>
      </c>
      <c r="LGP18" s="174"/>
      <c r="LGQ18" s="174"/>
      <c r="LGR18" s="175"/>
      <c r="LGS18" s="173" t="s">
        <v>53</v>
      </c>
      <c r="LGT18" s="174"/>
      <c r="LGU18" s="174"/>
      <c r="LGV18" s="175"/>
      <c r="LGW18" s="173" t="s">
        <v>53</v>
      </c>
      <c r="LGX18" s="174"/>
      <c r="LGY18" s="174"/>
      <c r="LGZ18" s="175"/>
      <c r="LHA18" s="173" t="s">
        <v>53</v>
      </c>
      <c r="LHB18" s="174"/>
      <c r="LHC18" s="174"/>
      <c r="LHD18" s="175"/>
      <c r="LHE18" s="173" t="s">
        <v>53</v>
      </c>
      <c r="LHF18" s="174"/>
      <c r="LHG18" s="174"/>
      <c r="LHH18" s="175"/>
      <c r="LHI18" s="173" t="s">
        <v>53</v>
      </c>
      <c r="LHJ18" s="174"/>
      <c r="LHK18" s="174"/>
      <c r="LHL18" s="175"/>
      <c r="LHM18" s="173" t="s">
        <v>53</v>
      </c>
      <c r="LHN18" s="174"/>
      <c r="LHO18" s="174"/>
      <c r="LHP18" s="175"/>
      <c r="LHQ18" s="173" t="s">
        <v>53</v>
      </c>
      <c r="LHR18" s="174"/>
      <c r="LHS18" s="174"/>
      <c r="LHT18" s="175"/>
      <c r="LHU18" s="173" t="s">
        <v>53</v>
      </c>
      <c r="LHV18" s="174"/>
      <c r="LHW18" s="174"/>
      <c r="LHX18" s="175"/>
      <c r="LHY18" s="173" t="s">
        <v>53</v>
      </c>
      <c r="LHZ18" s="174"/>
      <c r="LIA18" s="174"/>
      <c r="LIB18" s="175"/>
      <c r="LIC18" s="173" t="s">
        <v>53</v>
      </c>
      <c r="LID18" s="174"/>
      <c r="LIE18" s="174"/>
      <c r="LIF18" s="175"/>
      <c r="LIG18" s="173" t="s">
        <v>53</v>
      </c>
      <c r="LIH18" s="174"/>
      <c r="LII18" s="174"/>
      <c r="LIJ18" s="175"/>
      <c r="LIK18" s="173" t="s">
        <v>53</v>
      </c>
      <c r="LIL18" s="174"/>
      <c r="LIM18" s="174"/>
      <c r="LIN18" s="175"/>
      <c r="LIO18" s="173" t="s">
        <v>53</v>
      </c>
      <c r="LIP18" s="174"/>
      <c r="LIQ18" s="174"/>
      <c r="LIR18" s="175"/>
      <c r="LIS18" s="173" t="s">
        <v>53</v>
      </c>
      <c r="LIT18" s="174"/>
      <c r="LIU18" s="174"/>
      <c r="LIV18" s="175"/>
      <c r="LIW18" s="173" t="s">
        <v>53</v>
      </c>
      <c r="LIX18" s="174"/>
      <c r="LIY18" s="174"/>
      <c r="LIZ18" s="175"/>
      <c r="LJA18" s="173" t="s">
        <v>53</v>
      </c>
      <c r="LJB18" s="174"/>
      <c r="LJC18" s="174"/>
      <c r="LJD18" s="175"/>
      <c r="LJE18" s="173" t="s">
        <v>53</v>
      </c>
      <c r="LJF18" s="174"/>
      <c r="LJG18" s="174"/>
      <c r="LJH18" s="175"/>
      <c r="LJI18" s="173" t="s">
        <v>53</v>
      </c>
      <c r="LJJ18" s="174"/>
      <c r="LJK18" s="174"/>
      <c r="LJL18" s="175"/>
      <c r="LJM18" s="173" t="s">
        <v>53</v>
      </c>
      <c r="LJN18" s="174"/>
      <c r="LJO18" s="174"/>
      <c r="LJP18" s="175"/>
      <c r="LJQ18" s="173" t="s">
        <v>53</v>
      </c>
      <c r="LJR18" s="174"/>
      <c r="LJS18" s="174"/>
      <c r="LJT18" s="175"/>
      <c r="LJU18" s="173" t="s">
        <v>53</v>
      </c>
      <c r="LJV18" s="174"/>
      <c r="LJW18" s="174"/>
      <c r="LJX18" s="175"/>
      <c r="LJY18" s="173" t="s">
        <v>53</v>
      </c>
      <c r="LJZ18" s="174"/>
      <c r="LKA18" s="174"/>
      <c r="LKB18" s="175"/>
      <c r="LKC18" s="173" t="s">
        <v>53</v>
      </c>
      <c r="LKD18" s="174"/>
      <c r="LKE18" s="174"/>
      <c r="LKF18" s="175"/>
      <c r="LKG18" s="173" t="s">
        <v>53</v>
      </c>
      <c r="LKH18" s="174"/>
      <c r="LKI18" s="174"/>
      <c r="LKJ18" s="175"/>
      <c r="LKK18" s="173" t="s">
        <v>53</v>
      </c>
      <c r="LKL18" s="174"/>
      <c r="LKM18" s="174"/>
      <c r="LKN18" s="175"/>
      <c r="LKO18" s="173" t="s">
        <v>53</v>
      </c>
      <c r="LKP18" s="174"/>
      <c r="LKQ18" s="174"/>
      <c r="LKR18" s="175"/>
      <c r="LKS18" s="173" t="s">
        <v>53</v>
      </c>
      <c r="LKT18" s="174"/>
      <c r="LKU18" s="174"/>
      <c r="LKV18" s="175"/>
      <c r="LKW18" s="173" t="s">
        <v>53</v>
      </c>
      <c r="LKX18" s="174"/>
      <c r="LKY18" s="174"/>
      <c r="LKZ18" s="175"/>
      <c r="LLA18" s="173" t="s">
        <v>53</v>
      </c>
      <c r="LLB18" s="174"/>
      <c r="LLC18" s="174"/>
      <c r="LLD18" s="175"/>
      <c r="LLE18" s="173" t="s">
        <v>53</v>
      </c>
      <c r="LLF18" s="174"/>
      <c r="LLG18" s="174"/>
      <c r="LLH18" s="175"/>
      <c r="LLI18" s="173" t="s">
        <v>53</v>
      </c>
      <c r="LLJ18" s="174"/>
      <c r="LLK18" s="174"/>
      <c r="LLL18" s="175"/>
      <c r="LLM18" s="173" t="s">
        <v>53</v>
      </c>
      <c r="LLN18" s="174"/>
      <c r="LLO18" s="174"/>
      <c r="LLP18" s="175"/>
      <c r="LLQ18" s="173" t="s">
        <v>53</v>
      </c>
      <c r="LLR18" s="174"/>
      <c r="LLS18" s="174"/>
      <c r="LLT18" s="175"/>
      <c r="LLU18" s="173" t="s">
        <v>53</v>
      </c>
      <c r="LLV18" s="174"/>
      <c r="LLW18" s="174"/>
      <c r="LLX18" s="175"/>
      <c r="LLY18" s="173" t="s">
        <v>53</v>
      </c>
      <c r="LLZ18" s="174"/>
      <c r="LMA18" s="174"/>
      <c r="LMB18" s="175"/>
      <c r="LMC18" s="173" t="s">
        <v>53</v>
      </c>
      <c r="LMD18" s="174"/>
      <c r="LME18" s="174"/>
      <c r="LMF18" s="175"/>
      <c r="LMG18" s="173" t="s">
        <v>53</v>
      </c>
      <c r="LMH18" s="174"/>
      <c r="LMI18" s="174"/>
      <c r="LMJ18" s="175"/>
      <c r="LMK18" s="173" t="s">
        <v>53</v>
      </c>
      <c r="LML18" s="174"/>
      <c r="LMM18" s="174"/>
      <c r="LMN18" s="175"/>
      <c r="LMO18" s="173" t="s">
        <v>53</v>
      </c>
      <c r="LMP18" s="174"/>
      <c r="LMQ18" s="174"/>
      <c r="LMR18" s="175"/>
      <c r="LMS18" s="173" t="s">
        <v>53</v>
      </c>
      <c r="LMT18" s="174"/>
      <c r="LMU18" s="174"/>
      <c r="LMV18" s="175"/>
      <c r="LMW18" s="173" t="s">
        <v>53</v>
      </c>
      <c r="LMX18" s="174"/>
      <c r="LMY18" s="174"/>
      <c r="LMZ18" s="175"/>
      <c r="LNA18" s="173" t="s">
        <v>53</v>
      </c>
      <c r="LNB18" s="174"/>
      <c r="LNC18" s="174"/>
      <c r="LND18" s="175"/>
      <c r="LNE18" s="173" t="s">
        <v>53</v>
      </c>
      <c r="LNF18" s="174"/>
      <c r="LNG18" s="174"/>
      <c r="LNH18" s="175"/>
      <c r="LNI18" s="173" t="s">
        <v>53</v>
      </c>
      <c r="LNJ18" s="174"/>
      <c r="LNK18" s="174"/>
      <c r="LNL18" s="175"/>
      <c r="LNM18" s="173" t="s">
        <v>53</v>
      </c>
      <c r="LNN18" s="174"/>
      <c r="LNO18" s="174"/>
      <c r="LNP18" s="175"/>
      <c r="LNQ18" s="173" t="s">
        <v>53</v>
      </c>
      <c r="LNR18" s="174"/>
      <c r="LNS18" s="174"/>
      <c r="LNT18" s="175"/>
      <c r="LNU18" s="173" t="s">
        <v>53</v>
      </c>
      <c r="LNV18" s="174"/>
      <c r="LNW18" s="174"/>
      <c r="LNX18" s="175"/>
      <c r="LNY18" s="173" t="s">
        <v>53</v>
      </c>
      <c r="LNZ18" s="174"/>
      <c r="LOA18" s="174"/>
      <c r="LOB18" s="175"/>
      <c r="LOC18" s="173" t="s">
        <v>53</v>
      </c>
      <c r="LOD18" s="174"/>
      <c r="LOE18" s="174"/>
      <c r="LOF18" s="175"/>
      <c r="LOG18" s="173" t="s">
        <v>53</v>
      </c>
      <c r="LOH18" s="174"/>
      <c r="LOI18" s="174"/>
      <c r="LOJ18" s="175"/>
      <c r="LOK18" s="173" t="s">
        <v>53</v>
      </c>
      <c r="LOL18" s="174"/>
      <c r="LOM18" s="174"/>
      <c r="LON18" s="175"/>
      <c r="LOO18" s="173" t="s">
        <v>53</v>
      </c>
      <c r="LOP18" s="174"/>
      <c r="LOQ18" s="174"/>
      <c r="LOR18" s="175"/>
      <c r="LOS18" s="173" t="s">
        <v>53</v>
      </c>
      <c r="LOT18" s="174"/>
      <c r="LOU18" s="174"/>
      <c r="LOV18" s="175"/>
      <c r="LOW18" s="173" t="s">
        <v>53</v>
      </c>
      <c r="LOX18" s="174"/>
      <c r="LOY18" s="174"/>
      <c r="LOZ18" s="175"/>
      <c r="LPA18" s="173" t="s">
        <v>53</v>
      </c>
      <c r="LPB18" s="174"/>
      <c r="LPC18" s="174"/>
      <c r="LPD18" s="175"/>
      <c r="LPE18" s="173" t="s">
        <v>53</v>
      </c>
      <c r="LPF18" s="174"/>
      <c r="LPG18" s="174"/>
      <c r="LPH18" s="175"/>
      <c r="LPI18" s="173" t="s">
        <v>53</v>
      </c>
      <c r="LPJ18" s="174"/>
      <c r="LPK18" s="174"/>
      <c r="LPL18" s="175"/>
      <c r="LPM18" s="173" t="s">
        <v>53</v>
      </c>
      <c r="LPN18" s="174"/>
      <c r="LPO18" s="174"/>
      <c r="LPP18" s="175"/>
      <c r="LPQ18" s="173" t="s">
        <v>53</v>
      </c>
      <c r="LPR18" s="174"/>
      <c r="LPS18" s="174"/>
      <c r="LPT18" s="175"/>
      <c r="LPU18" s="173" t="s">
        <v>53</v>
      </c>
      <c r="LPV18" s="174"/>
      <c r="LPW18" s="174"/>
      <c r="LPX18" s="175"/>
      <c r="LPY18" s="173" t="s">
        <v>53</v>
      </c>
      <c r="LPZ18" s="174"/>
      <c r="LQA18" s="174"/>
      <c r="LQB18" s="175"/>
      <c r="LQC18" s="173" t="s">
        <v>53</v>
      </c>
      <c r="LQD18" s="174"/>
      <c r="LQE18" s="174"/>
      <c r="LQF18" s="175"/>
      <c r="LQG18" s="173" t="s">
        <v>53</v>
      </c>
      <c r="LQH18" s="174"/>
      <c r="LQI18" s="174"/>
      <c r="LQJ18" s="175"/>
      <c r="LQK18" s="173" t="s">
        <v>53</v>
      </c>
      <c r="LQL18" s="174"/>
      <c r="LQM18" s="174"/>
      <c r="LQN18" s="175"/>
      <c r="LQO18" s="173" t="s">
        <v>53</v>
      </c>
      <c r="LQP18" s="174"/>
      <c r="LQQ18" s="174"/>
      <c r="LQR18" s="175"/>
      <c r="LQS18" s="173" t="s">
        <v>53</v>
      </c>
      <c r="LQT18" s="174"/>
      <c r="LQU18" s="174"/>
      <c r="LQV18" s="175"/>
      <c r="LQW18" s="173" t="s">
        <v>53</v>
      </c>
      <c r="LQX18" s="174"/>
      <c r="LQY18" s="174"/>
      <c r="LQZ18" s="175"/>
      <c r="LRA18" s="173" t="s">
        <v>53</v>
      </c>
      <c r="LRB18" s="174"/>
      <c r="LRC18" s="174"/>
      <c r="LRD18" s="175"/>
      <c r="LRE18" s="173" t="s">
        <v>53</v>
      </c>
      <c r="LRF18" s="174"/>
      <c r="LRG18" s="174"/>
      <c r="LRH18" s="175"/>
      <c r="LRI18" s="173" t="s">
        <v>53</v>
      </c>
      <c r="LRJ18" s="174"/>
      <c r="LRK18" s="174"/>
      <c r="LRL18" s="175"/>
      <c r="LRM18" s="173" t="s">
        <v>53</v>
      </c>
      <c r="LRN18" s="174"/>
      <c r="LRO18" s="174"/>
      <c r="LRP18" s="175"/>
      <c r="LRQ18" s="173" t="s">
        <v>53</v>
      </c>
      <c r="LRR18" s="174"/>
      <c r="LRS18" s="174"/>
      <c r="LRT18" s="175"/>
      <c r="LRU18" s="173" t="s">
        <v>53</v>
      </c>
      <c r="LRV18" s="174"/>
      <c r="LRW18" s="174"/>
      <c r="LRX18" s="175"/>
      <c r="LRY18" s="173" t="s">
        <v>53</v>
      </c>
      <c r="LRZ18" s="174"/>
      <c r="LSA18" s="174"/>
      <c r="LSB18" s="175"/>
      <c r="LSC18" s="173" t="s">
        <v>53</v>
      </c>
      <c r="LSD18" s="174"/>
      <c r="LSE18" s="174"/>
      <c r="LSF18" s="175"/>
      <c r="LSG18" s="173" t="s">
        <v>53</v>
      </c>
      <c r="LSH18" s="174"/>
      <c r="LSI18" s="174"/>
      <c r="LSJ18" s="175"/>
      <c r="LSK18" s="173" t="s">
        <v>53</v>
      </c>
      <c r="LSL18" s="174"/>
      <c r="LSM18" s="174"/>
      <c r="LSN18" s="175"/>
      <c r="LSO18" s="173" t="s">
        <v>53</v>
      </c>
      <c r="LSP18" s="174"/>
      <c r="LSQ18" s="174"/>
      <c r="LSR18" s="175"/>
      <c r="LSS18" s="173" t="s">
        <v>53</v>
      </c>
      <c r="LST18" s="174"/>
      <c r="LSU18" s="174"/>
      <c r="LSV18" s="175"/>
      <c r="LSW18" s="173" t="s">
        <v>53</v>
      </c>
      <c r="LSX18" s="174"/>
      <c r="LSY18" s="174"/>
      <c r="LSZ18" s="175"/>
      <c r="LTA18" s="173" t="s">
        <v>53</v>
      </c>
      <c r="LTB18" s="174"/>
      <c r="LTC18" s="174"/>
      <c r="LTD18" s="175"/>
      <c r="LTE18" s="173" t="s">
        <v>53</v>
      </c>
      <c r="LTF18" s="174"/>
      <c r="LTG18" s="174"/>
      <c r="LTH18" s="175"/>
      <c r="LTI18" s="173" t="s">
        <v>53</v>
      </c>
      <c r="LTJ18" s="174"/>
      <c r="LTK18" s="174"/>
      <c r="LTL18" s="175"/>
      <c r="LTM18" s="173" t="s">
        <v>53</v>
      </c>
      <c r="LTN18" s="174"/>
      <c r="LTO18" s="174"/>
      <c r="LTP18" s="175"/>
      <c r="LTQ18" s="173" t="s">
        <v>53</v>
      </c>
      <c r="LTR18" s="174"/>
      <c r="LTS18" s="174"/>
      <c r="LTT18" s="175"/>
      <c r="LTU18" s="173" t="s">
        <v>53</v>
      </c>
      <c r="LTV18" s="174"/>
      <c r="LTW18" s="174"/>
      <c r="LTX18" s="175"/>
      <c r="LTY18" s="173" t="s">
        <v>53</v>
      </c>
      <c r="LTZ18" s="174"/>
      <c r="LUA18" s="174"/>
      <c r="LUB18" s="175"/>
      <c r="LUC18" s="173" t="s">
        <v>53</v>
      </c>
      <c r="LUD18" s="174"/>
      <c r="LUE18" s="174"/>
      <c r="LUF18" s="175"/>
      <c r="LUG18" s="173" t="s">
        <v>53</v>
      </c>
      <c r="LUH18" s="174"/>
      <c r="LUI18" s="174"/>
      <c r="LUJ18" s="175"/>
      <c r="LUK18" s="173" t="s">
        <v>53</v>
      </c>
      <c r="LUL18" s="174"/>
      <c r="LUM18" s="174"/>
      <c r="LUN18" s="175"/>
      <c r="LUO18" s="173" t="s">
        <v>53</v>
      </c>
      <c r="LUP18" s="174"/>
      <c r="LUQ18" s="174"/>
      <c r="LUR18" s="175"/>
      <c r="LUS18" s="173" t="s">
        <v>53</v>
      </c>
      <c r="LUT18" s="174"/>
      <c r="LUU18" s="174"/>
      <c r="LUV18" s="175"/>
      <c r="LUW18" s="173" t="s">
        <v>53</v>
      </c>
      <c r="LUX18" s="174"/>
      <c r="LUY18" s="174"/>
      <c r="LUZ18" s="175"/>
      <c r="LVA18" s="173" t="s">
        <v>53</v>
      </c>
      <c r="LVB18" s="174"/>
      <c r="LVC18" s="174"/>
      <c r="LVD18" s="175"/>
      <c r="LVE18" s="173" t="s">
        <v>53</v>
      </c>
      <c r="LVF18" s="174"/>
      <c r="LVG18" s="174"/>
      <c r="LVH18" s="175"/>
      <c r="LVI18" s="173" t="s">
        <v>53</v>
      </c>
      <c r="LVJ18" s="174"/>
      <c r="LVK18" s="174"/>
      <c r="LVL18" s="175"/>
      <c r="LVM18" s="173" t="s">
        <v>53</v>
      </c>
      <c r="LVN18" s="174"/>
      <c r="LVO18" s="174"/>
      <c r="LVP18" s="175"/>
      <c r="LVQ18" s="173" t="s">
        <v>53</v>
      </c>
      <c r="LVR18" s="174"/>
      <c r="LVS18" s="174"/>
      <c r="LVT18" s="175"/>
      <c r="LVU18" s="173" t="s">
        <v>53</v>
      </c>
      <c r="LVV18" s="174"/>
      <c r="LVW18" s="174"/>
      <c r="LVX18" s="175"/>
      <c r="LVY18" s="173" t="s">
        <v>53</v>
      </c>
      <c r="LVZ18" s="174"/>
      <c r="LWA18" s="174"/>
      <c r="LWB18" s="175"/>
      <c r="LWC18" s="173" t="s">
        <v>53</v>
      </c>
      <c r="LWD18" s="174"/>
      <c r="LWE18" s="174"/>
      <c r="LWF18" s="175"/>
      <c r="LWG18" s="173" t="s">
        <v>53</v>
      </c>
      <c r="LWH18" s="174"/>
      <c r="LWI18" s="174"/>
      <c r="LWJ18" s="175"/>
      <c r="LWK18" s="173" t="s">
        <v>53</v>
      </c>
      <c r="LWL18" s="174"/>
      <c r="LWM18" s="174"/>
      <c r="LWN18" s="175"/>
      <c r="LWO18" s="173" t="s">
        <v>53</v>
      </c>
      <c r="LWP18" s="174"/>
      <c r="LWQ18" s="174"/>
      <c r="LWR18" s="175"/>
      <c r="LWS18" s="173" t="s">
        <v>53</v>
      </c>
      <c r="LWT18" s="174"/>
      <c r="LWU18" s="174"/>
      <c r="LWV18" s="175"/>
      <c r="LWW18" s="173" t="s">
        <v>53</v>
      </c>
      <c r="LWX18" s="174"/>
      <c r="LWY18" s="174"/>
      <c r="LWZ18" s="175"/>
      <c r="LXA18" s="173" t="s">
        <v>53</v>
      </c>
      <c r="LXB18" s="174"/>
      <c r="LXC18" s="174"/>
      <c r="LXD18" s="175"/>
      <c r="LXE18" s="173" t="s">
        <v>53</v>
      </c>
      <c r="LXF18" s="174"/>
      <c r="LXG18" s="174"/>
      <c r="LXH18" s="175"/>
      <c r="LXI18" s="173" t="s">
        <v>53</v>
      </c>
      <c r="LXJ18" s="174"/>
      <c r="LXK18" s="174"/>
      <c r="LXL18" s="175"/>
      <c r="LXM18" s="173" t="s">
        <v>53</v>
      </c>
      <c r="LXN18" s="174"/>
      <c r="LXO18" s="174"/>
      <c r="LXP18" s="175"/>
      <c r="LXQ18" s="173" t="s">
        <v>53</v>
      </c>
      <c r="LXR18" s="174"/>
      <c r="LXS18" s="174"/>
      <c r="LXT18" s="175"/>
      <c r="LXU18" s="173" t="s">
        <v>53</v>
      </c>
      <c r="LXV18" s="174"/>
      <c r="LXW18" s="174"/>
      <c r="LXX18" s="175"/>
      <c r="LXY18" s="173" t="s">
        <v>53</v>
      </c>
      <c r="LXZ18" s="174"/>
      <c r="LYA18" s="174"/>
      <c r="LYB18" s="175"/>
      <c r="LYC18" s="173" t="s">
        <v>53</v>
      </c>
      <c r="LYD18" s="174"/>
      <c r="LYE18" s="174"/>
      <c r="LYF18" s="175"/>
      <c r="LYG18" s="173" t="s">
        <v>53</v>
      </c>
      <c r="LYH18" s="174"/>
      <c r="LYI18" s="174"/>
      <c r="LYJ18" s="175"/>
      <c r="LYK18" s="173" t="s">
        <v>53</v>
      </c>
      <c r="LYL18" s="174"/>
      <c r="LYM18" s="174"/>
      <c r="LYN18" s="175"/>
      <c r="LYO18" s="173" t="s">
        <v>53</v>
      </c>
      <c r="LYP18" s="174"/>
      <c r="LYQ18" s="174"/>
      <c r="LYR18" s="175"/>
      <c r="LYS18" s="173" t="s">
        <v>53</v>
      </c>
      <c r="LYT18" s="174"/>
      <c r="LYU18" s="174"/>
      <c r="LYV18" s="175"/>
      <c r="LYW18" s="173" t="s">
        <v>53</v>
      </c>
      <c r="LYX18" s="174"/>
      <c r="LYY18" s="174"/>
      <c r="LYZ18" s="175"/>
      <c r="LZA18" s="173" t="s">
        <v>53</v>
      </c>
      <c r="LZB18" s="174"/>
      <c r="LZC18" s="174"/>
      <c r="LZD18" s="175"/>
      <c r="LZE18" s="173" t="s">
        <v>53</v>
      </c>
      <c r="LZF18" s="174"/>
      <c r="LZG18" s="174"/>
      <c r="LZH18" s="175"/>
      <c r="LZI18" s="173" t="s">
        <v>53</v>
      </c>
      <c r="LZJ18" s="174"/>
      <c r="LZK18" s="174"/>
      <c r="LZL18" s="175"/>
      <c r="LZM18" s="173" t="s">
        <v>53</v>
      </c>
      <c r="LZN18" s="174"/>
      <c r="LZO18" s="174"/>
      <c r="LZP18" s="175"/>
      <c r="LZQ18" s="173" t="s">
        <v>53</v>
      </c>
      <c r="LZR18" s="174"/>
      <c r="LZS18" s="174"/>
      <c r="LZT18" s="175"/>
      <c r="LZU18" s="173" t="s">
        <v>53</v>
      </c>
      <c r="LZV18" s="174"/>
      <c r="LZW18" s="174"/>
      <c r="LZX18" s="175"/>
      <c r="LZY18" s="173" t="s">
        <v>53</v>
      </c>
      <c r="LZZ18" s="174"/>
      <c r="MAA18" s="174"/>
      <c r="MAB18" s="175"/>
      <c r="MAC18" s="173" t="s">
        <v>53</v>
      </c>
      <c r="MAD18" s="174"/>
      <c r="MAE18" s="174"/>
      <c r="MAF18" s="175"/>
      <c r="MAG18" s="173" t="s">
        <v>53</v>
      </c>
      <c r="MAH18" s="174"/>
      <c r="MAI18" s="174"/>
      <c r="MAJ18" s="175"/>
      <c r="MAK18" s="173" t="s">
        <v>53</v>
      </c>
      <c r="MAL18" s="174"/>
      <c r="MAM18" s="174"/>
      <c r="MAN18" s="175"/>
      <c r="MAO18" s="173" t="s">
        <v>53</v>
      </c>
      <c r="MAP18" s="174"/>
      <c r="MAQ18" s="174"/>
      <c r="MAR18" s="175"/>
      <c r="MAS18" s="173" t="s">
        <v>53</v>
      </c>
      <c r="MAT18" s="174"/>
      <c r="MAU18" s="174"/>
      <c r="MAV18" s="175"/>
      <c r="MAW18" s="173" t="s">
        <v>53</v>
      </c>
      <c r="MAX18" s="174"/>
      <c r="MAY18" s="174"/>
      <c r="MAZ18" s="175"/>
      <c r="MBA18" s="173" t="s">
        <v>53</v>
      </c>
      <c r="MBB18" s="174"/>
      <c r="MBC18" s="174"/>
      <c r="MBD18" s="175"/>
      <c r="MBE18" s="173" t="s">
        <v>53</v>
      </c>
      <c r="MBF18" s="174"/>
      <c r="MBG18" s="174"/>
      <c r="MBH18" s="175"/>
      <c r="MBI18" s="173" t="s">
        <v>53</v>
      </c>
      <c r="MBJ18" s="174"/>
      <c r="MBK18" s="174"/>
      <c r="MBL18" s="175"/>
      <c r="MBM18" s="173" t="s">
        <v>53</v>
      </c>
      <c r="MBN18" s="174"/>
      <c r="MBO18" s="174"/>
      <c r="MBP18" s="175"/>
      <c r="MBQ18" s="173" t="s">
        <v>53</v>
      </c>
      <c r="MBR18" s="174"/>
      <c r="MBS18" s="174"/>
      <c r="MBT18" s="175"/>
      <c r="MBU18" s="173" t="s">
        <v>53</v>
      </c>
      <c r="MBV18" s="174"/>
      <c r="MBW18" s="174"/>
      <c r="MBX18" s="175"/>
      <c r="MBY18" s="173" t="s">
        <v>53</v>
      </c>
      <c r="MBZ18" s="174"/>
      <c r="MCA18" s="174"/>
      <c r="MCB18" s="175"/>
      <c r="MCC18" s="173" t="s">
        <v>53</v>
      </c>
      <c r="MCD18" s="174"/>
      <c r="MCE18" s="174"/>
      <c r="MCF18" s="175"/>
      <c r="MCG18" s="173" t="s">
        <v>53</v>
      </c>
      <c r="MCH18" s="174"/>
      <c r="MCI18" s="174"/>
      <c r="MCJ18" s="175"/>
      <c r="MCK18" s="173" t="s">
        <v>53</v>
      </c>
      <c r="MCL18" s="174"/>
      <c r="MCM18" s="174"/>
      <c r="MCN18" s="175"/>
      <c r="MCO18" s="173" t="s">
        <v>53</v>
      </c>
      <c r="MCP18" s="174"/>
      <c r="MCQ18" s="174"/>
      <c r="MCR18" s="175"/>
      <c r="MCS18" s="173" t="s">
        <v>53</v>
      </c>
      <c r="MCT18" s="174"/>
      <c r="MCU18" s="174"/>
      <c r="MCV18" s="175"/>
      <c r="MCW18" s="173" t="s">
        <v>53</v>
      </c>
      <c r="MCX18" s="174"/>
      <c r="MCY18" s="174"/>
      <c r="MCZ18" s="175"/>
      <c r="MDA18" s="173" t="s">
        <v>53</v>
      </c>
      <c r="MDB18" s="174"/>
      <c r="MDC18" s="174"/>
      <c r="MDD18" s="175"/>
      <c r="MDE18" s="173" t="s">
        <v>53</v>
      </c>
      <c r="MDF18" s="174"/>
      <c r="MDG18" s="174"/>
      <c r="MDH18" s="175"/>
      <c r="MDI18" s="173" t="s">
        <v>53</v>
      </c>
      <c r="MDJ18" s="174"/>
      <c r="MDK18" s="174"/>
      <c r="MDL18" s="175"/>
      <c r="MDM18" s="173" t="s">
        <v>53</v>
      </c>
      <c r="MDN18" s="174"/>
      <c r="MDO18" s="174"/>
      <c r="MDP18" s="175"/>
      <c r="MDQ18" s="173" t="s">
        <v>53</v>
      </c>
      <c r="MDR18" s="174"/>
      <c r="MDS18" s="174"/>
      <c r="MDT18" s="175"/>
      <c r="MDU18" s="173" t="s">
        <v>53</v>
      </c>
      <c r="MDV18" s="174"/>
      <c r="MDW18" s="174"/>
      <c r="MDX18" s="175"/>
      <c r="MDY18" s="173" t="s">
        <v>53</v>
      </c>
      <c r="MDZ18" s="174"/>
      <c r="MEA18" s="174"/>
      <c r="MEB18" s="175"/>
      <c r="MEC18" s="173" t="s">
        <v>53</v>
      </c>
      <c r="MED18" s="174"/>
      <c r="MEE18" s="174"/>
      <c r="MEF18" s="175"/>
      <c r="MEG18" s="173" t="s">
        <v>53</v>
      </c>
      <c r="MEH18" s="174"/>
      <c r="MEI18" s="174"/>
      <c r="MEJ18" s="175"/>
      <c r="MEK18" s="173" t="s">
        <v>53</v>
      </c>
      <c r="MEL18" s="174"/>
      <c r="MEM18" s="174"/>
      <c r="MEN18" s="175"/>
      <c r="MEO18" s="173" t="s">
        <v>53</v>
      </c>
      <c r="MEP18" s="174"/>
      <c r="MEQ18" s="174"/>
      <c r="MER18" s="175"/>
      <c r="MES18" s="173" t="s">
        <v>53</v>
      </c>
      <c r="MET18" s="174"/>
      <c r="MEU18" s="174"/>
      <c r="MEV18" s="175"/>
      <c r="MEW18" s="173" t="s">
        <v>53</v>
      </c>
      <c r="MEX18" s="174"/>
      <c r="MEY18" s="174"/>
      <c r="MEZ18" s="175"/>
      <c r="MFA18" s="173" t="s">
        <v>53</v>
      </c>
      <c r="MFB18" s="174"/>
      <c r="MFC18" s="174"/>
      <c r="MFD18" s="175"/>
      <c r="MFE18" s="173" t="s">
        <v>53</v>
      </c>
      <c r="MFF18" s="174"/>
      <c r="MFG18" s="174"/>
      <c r="MFH18" s="175"/>
      <c r="MFI18" s="173" t="s">
        <v>53</v>
      </c>
      <c r="MFJ18" s="174"/>
      <c r="MFK18" s="174"/>
      <c r="MFL18" s="175"/>
      <c r="MFM18" s="173" t="s">
        <v>53</v>
      </c>
      <c r="MFN18" s="174"/>
      <c r="MFO18" s="174"/>
      <c r="MFP18" s="175"/>
      <c r="MFQ18" s="173" t="s">
        <v>53</v>
      </c>
      <c r="MFR18" s="174"/>
      <c r="MFS18" s="174"/>
      <c r="MFT18" s="175"/>
      <c r="MFU18" s="173" t="s">
        <v>53</v>
      </c>
      <c r="MFV18" s="174"/>
      <c r="MFW18" s="174"/>
      <c r="MFX18" s="175"/>
      <c r="MFY18" s="173" t="s">
        <v>53</v>
      </c>
      <c r="MFZ18" s="174"/>
      <c r="MGA18" s="174"/>
      <c r="MGB18" s="175"/>
      <c r="MGC18" s="173" t="s">
        <v>53</v>
      </c>
      <c r="MGD18" s="174"/>
      <c r="MGE18" s="174"/>
      <c r="MGF18" s="175"/>
      <c r="MGG18" s="173" t="s">
        <v>53</v>
      </c>
      <c r="MGH18" s="174"/>
      <c r="MGI18" s="174"/>
      <c r="MGJ18" s="175"/>
      <c r="MGK18" s="173" t="s">
        <v>53</v>
      </c>
      <c r="MGL18" s="174"/>
      <c r="MGM18" s="174"/>
      <c r="MGN18" s="175"/>
      <c r="MGO18" s="173" t="s">
        <v>53</v>
      </c>
      <c r="MGP18" s="174"/>
      <c r="MGQ18" s="174"/>
      <c r="MGR18" s="175"/>
      <c r="MGS18" s="173" t="s">
        <v>53</v>
      </c>
      <c r="MGT18" s="174"/>
      <c r="MGU18" s="174"/>
      <c r="MGV18" s="175"/>
      <c r="MGW18" s="173" t="s">
        <v>53</v>
      </c>
      <c r="MGX18" s="174"/>
      <c r="MGY18" s="174"/>
      <c r="MGZ18" s="175"/>
      <c r="MHA18" s="173" t="s">
        <v>53</v>
      </c>
      <c r="MHB18" s="174"/>
      <c r="MHC18" s="174"/>
      <c r="MHD18" s="175"/>
      <c r="MHE18" s="173" t="s">
        <v>53</v>
      </c>
      <c r="MHF18" s="174"/>
      <c r="MHG18" s="174"/>
      <c r="MHH18" s="175"/>
      <c r="MHI18" s="173" t="s">
        <v>53</v>
      </c>
      <c r="MHJ18" s="174"/>
      <c r="MHK18" s="174"/>
      <c r="MHL18" s="175"/>
      <c r="MHM18" s="173" t="s">
        <v>53</v>
      </c>
      <c r="MHN18" s="174"/>
      <c r="MHO18" s="174"/>
      <c r="MHP18" s="175"/>
      <c r="MHQ18" s="173" t="s">
        <v>53</v>
      </c>
      <c r="MHR18" s="174"/>
      <c r="MHS18" s="174"/>
      <c r="MHT18" s="175"/>
      <c r="MHU18" s="173" t="s">
        <v>53</v>
      </c>
      <c r="MHV18" s="174"/>
      <c r="MHW18" s="174"/>
      <c r="MHX18" s="175"/>
      <c r="MHY18" s="173" t="s">
        <v>53</v>
      </c>
      <c r="MHZ18" s="174"/>
      <c r="MIA18" s="174"/>
      <c r="MIB18" s="175"/>
      <c r="MIC18" s="173" t="s">
        <v>53</v>
      </c>
      <c r="MID18" s="174"/>
      <c r="MIE18" s="174"/>
      <c r="MIF18" s="175"/>
      <c r="MIG18" s="173" t="s">
        <v>53</v>
      </c>
      <c r="MIH18" s="174"/>
      <c r="MII18" s="174"/>
      <c r="MIJ18" s="175"/>
      <c r="MIK18" s="173" t="s">
        <v>53</v>
      </c>
      <c r="MIL18" s="174"/>
      <c r="MIM18" s="174"/>
      <c r="MIN18" s="175"/>
      <c r="MIO18" s="173" t="s">
        <v>53</v>
      </c>
      <c r="MIP18" s="174"/>
      <c r="MIQ18" s="174"/>
      <c r="MIR18" s="175"/>
      <c r="MIS18" s="173" t="s">
        <v>53</v>
      </c>
      <c r="MIT18" s="174"/>
      <c r="MIU18" s="174"/>
      <c r="MIV18" s="175"/>
      <c r="MIW18" s="173" t="s">
        <v>53</v>
      </c>
      <c r="MIX18" s="174"/>
      <c r="MIY18" s="174"/>
      <c r="MIZ18" s="175"/>
      <c r="MJA18" s="173" t="s">
        <v>53</v>
      </c>
      <c r="MJB18" s="174"/>
      <c r="MJC18" s="174"/>
      <c r="MJD18" s="175"/>
      <c r="MJE18" s="173" t="s">
        <v>53</v>
      </c>
      <c r="MJF18" s="174"/>
      <c r="MJG18" s="174"/>
      <c r="MJH18" s="175"/>
      <c r="MJI18" s="173" t="s">
        <v>53</v>
      </c>
      <c r="MJJ18" s="174"/>
      <c r="MJK18" s="174"/>
      <c r="MJL18" s="175"/>
      <c r="MJM18" s="173" t="s">
        <v>53</v>
      </c>
      <c r="MJN18" s="174"/>
      <c r="MJO18" s="174"/>
      <c r="MJP18" s="175"/>
      <c r="MJQ18" s="173" t="s">
        <v>53</v>
      </c>
      <c r="MJR18" s="174"/>
      <c r="MJS18" s="174"/>
      <c r="MJT18" s="175"/>
      <c r="MJU18" s="173" t="s">
        <v>53</v>
      </c>
      <c r="MJV18" s="174"/>
      <c r="MJW18" s="174"/>
      <c r="MJX18" s="175"/>
      <c r="MJY18" s="173" t="s">
        <v>53</v>
      </c>
      <c r="MJZ18" s="174"/>
      <c r="MKA18" s="174"/>
      <c r="MKB18" s="175"/>
      <c r="MKC18" s="173" t="s">
        <v>53</v>
      </c>
      <c r="MKD18" s="174"/>
      <c r="MKE18" s="174"/>
      <c r="MKF18" s="175"/>
      <c r="MKG18" s="173" t="s">
        <v>53</v>
      </c>
      <c r="MKH18" s="174"/>
      <c r="MKI18" s="174"/>
      <c r="MKJ18" s="175"/>
      <c r="MKK18" s="173" t="s">
        <v>53</v>
      </c>
      <c r="MKL18" s="174"/>
      <c r="MKM18" s="174"/>
      <c r="MKN18" s="175"/>
      <c r="MKO18" s="173" t="s">
        <v>53</v>
      </c>
      <c r="MKP18" s="174"/>
      <c r="MKQ18" s="174"/>
      <c r="MKR18" s="175"/>
      <c r="MKS18" s="173" t="s">
        <v>53</v>
      </c>
      <c r="MKT18" s="174"/>
      <c r="MKU18" s="174"/>
      <c r="MKV18" s="175"/>
      <c r="MKW18" s="173" t="s">
        <v>53</v>
      </c>
      <c r="MKX18" s="174"/>
      <c r="MKY18" s="174"/>
      <c r="MKZ18" s="175"/>
      <c r="MLA18" s="173" t="s">
        <v>53</v>
      </c>
      <c r="MLB18" s="174"/>
      <c r="MLC18" s="174"/>
      <c r="MLD18" s="175"/>
      <c r="MLE18" s="173" t="s">
        <v>53</v>
      </c>
      <c r="MLF18" s="174"/>
      <c r="MLG18" s="174"/>
      <c r="MLH18" s="175"/>
      <c r="MLI18" s="173" t="s">
        <v>53</v>
      </c>
      <c r="MLJ18" s="174"/>
      <c r="MLK18" s="174"/>
      <c r="MLL18" s="175"/>
      <c r="MLM18" s="173" t="s">
        <v>53</v>
      </c>
      <c r="MLN18" s="174"/>
      <c r="MLO18" s="174"/>
      <c r="MLP18" s="175"/>
      <c r="MLQ18" s="173" t="s">
        <v>53</v>
      </c>
      <c r="MLR18" s="174"/>
      <c r="MLS18" s="174"/>
      <c r="MLT18" s="175"/>
      <c r="MLU18" s="173" t="s">
        <v>53</v>
      </c>
      <c r="MLV18" s="174"/>
      <c r="MLW18" s="174"/>
      <c r="MLX18" s="175"/>
      <c r="MLY18" s="173" t="s">
        <v>53</v>
      </c>
      <c r="MLZ18" s="174"/>
      <c r="MMA18" s="174"/>
      <c r="MMB18" s="175"/>
      <c r="MMC18" s="173" t="s">
        <v>53</v>
      </c>
      <c r="MMD18" s="174"/>
      <c r="MME18" s="174"/>
      <c r="MMF18" s="175"/>
      <c r="MMG18" s="173" t="s">
        <v>53</v>
      </c>
      <c r="MMH18" s="174"/>
      <c r="MMI18" s="174"/>
      <c r="MMJ18" s="175"/>
      <c r="MMK18" s="173" t="s">
        <v>53</v>
      </c>
      <c r="MML18" s="174"/>
      <c r="MMM18" s="174"/>
      <c r="MMN18" s="175"/>
      <c r="MMO18" s="173" t="s">
        <v>53</v>
      </c>
      <c r="MMP18" s="174"/>
      <c r="MMQ18" s="174"/>
      <c r="MMR18" s="175"/>
      <c r="MMS18" s="173" t="s">
        <v>53</v>
      </c>
      <c r="MMT18" s="174"/>
      <c r="MMU18" s="174"/>
      <c r="MMV18" s="175"/>
      <c r="MMW18" s="173" t="s">
        <v>53</v>
      </c>
      <c r="MMX18" s="174"/>
      <c r="MMY18" s="174"/>
      <c r="MMZ18" s="175"/>
      <c r="MNA18" s="173" t="s">
        <v>53</v>
      </c>
      <c r="MNB18" s="174"/>
      <c r="MNC18" s="174"/>
      <c r="MND18" s="175"/>
      <c r="MNE18" s="173" t="s">
        <v>53</v>
      </c>
      <c r="MNF18" s="174"/>
      <c r="MNG18" s="174"/>
      <c r="MNH18" s="175"/>
      <c r="MNI18" s="173" t="s">
        <v>53</v>
      </c>
      <c r="MNJ18" s="174"/>
      <c r="MNK18" s="174"/>
      <c r="MNL18" s="175"/>
      <c r="MNM18" s="173" t="s">
        <v>53</v>
      </c>
      <c r="MNN18" s="174"/>
      <c r="MNO18" s="174"/>
      <c r="MNP18" s="175"/>
      <c r="MNQ18" s="173" t="s">
        <v>53</v>
      </c>
      <c r="MNR18" s="174"/>
      <c r="MNS18" s="174"/>
      <c r="MNT18" s="175"/>
      <c r="MNU18" s="173" t="s">
        <v>53</v>
      </c>
      <c r="MNV18" s="174"/>
      <c r="MNW18" s="174"/>
      <c r="MNX18" s="175"/>
      <c r="MNY18" s="173" t="s">
        <v>53</v>
      </c>
      <c r="MNZ18" s="174"/>
      <c r="MOA18" s="174"/>
      <c r="MOB18" s="175"/>
      <c r="MOC18" s="173" t="s">
        <v>53</v>
      </c>
      <c r="MOD18" s="174"/>
      <c r="MOE18" s="174"/>
      <c r="MOF18" s="175"/>
      <c r="MOG18" s="173" t="s">
        <v>53</v>
      </c>
      <c r="MOH18" s="174"/>
      <c r="MOI18" s="174"/>
      <c r="MOJ18" s="175"/>
      <c r="MOK18" s="173" t="s">
        <v>53</v>
      </c>
      <c r="MOL18" s="174"/>
      <c r="MOM18" s="174"/>
      <c r="MON18" s="175"/>
      <c r="MOO18" s="173" t="s">
        <v>53</v>
      </c>
      <c r="MOP18" s="174"/>
      <c r="MOQ18" s="174"/>
      <c r="MOR18" s="175"/>
      <c r="MOS18" s="173" t="s">
        <v>53</v>
      </c>
      <c r="MOT18" s="174"/>
      <c r="MOU18" s="174"/>
      <c r="MOV18" s="175"/>
      <c r="MOW18" s="173" t="s">
        <v>53</v>
      </c>
      <c r="MOX18" s="174"/>
      <c r="MOY18" s="174"/>
      <c r="MOZ18" s="175"/>
      <c r="MPA18" s="173" t="s">
        <v>53</v>
      </c>
      <c r="MPB18" s="174"/>
      <c r="MPC18" s="174"/>
      <c r="MPD18" s="175"/>
      <c r="MPE18" s="173" t="s">
        <v>53</v>
      </c>
      <c r="MPF18" s="174"/>
      <c r="MPG18" s="174"/>
      <c r="MPH18" s="175"/>
      <c r="MPI18" s="173" t="s">
        <v>53</v>
      </c>
      <c r="MPJ18" s="174"/>
      <c r="MPK18" s="174"/>
      <c r="MPL18" s="175"/>
      <c r="MPM18" s="173" t="s">
        <v>53</v>
      </c>
      <c r="MPN18" s="174"/>
      <c r="MPO18" s="174"/>
      <c r="MPP18" s="175"/>
      <c r="MPQ18" s="173" t="s">
        <v>53</v>
      </c>
      <c r="MPR18" s="174"/>
      <c r="MPS18" s="174"/>
      <c r="MPT18" s="175"/>
      <c r="MPU18" s="173" t="s">
        <v>53</v>
      </c>
      <c r="MPV18" s="174"/>
      <c r="MPW18" s="174"/>
      <c r="MPX18" s="175"/>
      <c r="MPY18" s="173" t="s">
        <v>53</v>
      </c>
      <c r="MPZ18" s="174"/>
      <c r="MQA18" s="174"/>
      <c r="MQB18" s="175"/>
      <c r="MQC18" s="173" t="s">
        <v>53</v>
      </c>
      <c r="MQD18" s="174"/>
      <c r="MQE18" s="174"/>
      <c r="MQF18" s="175"/>
      <c r="MQG18" s="173" t="s">
        <v>53</v>
      </c>
      <c r="MQH18" s="174"/>
      <c r="MQI18" s="174"/>
      <c r="MQJ18" s="175"/>
      <c r="MQK18" s="173" t="s">
        <v>53</v>
      </c>
      <c r="MQL18" s="174"/>
      <c r="MQM18" s="174"/>
      <c r="MQN18" s="175"/>
      <c r="MQO18" s="173" t="s">
        <v>53</v>
      </c>
      <c r="MQP18" s="174"/>
      <c r="MQQ18" s="174"/>
      <c r="MQR18" s="175"/>
      <c r="MQS18" s="173" t="s">
        <v>53</v>
      </c>
      <c r="MQT18" s="174"/>
      <c r="MQU18" s="174"/>
      <c r="MQV18" s="175"/>
      <c r="MQW18" s="173" t="s">
        <v>53</v>
      </c>
      <c r="MQX18" s="174"/>
      <c r="MQY18" s="174"/>
      <c r="MQZ18" s="175"/>
      <c r="MRA18" s="173" t="s">
        <v>53</v>
      </c>
      <c r="MRB18" s="174"/>
      <c r="MRC18" s="174"/>
      <c r="MRD18" s="175"/>
      <c r="MRE18" s="173" t="s">
        <v>53</v>
      </c>
      <c r="MRF18" s="174"/>
      <c r="MRG18" s="174"/>
      <c r="MRH18" s="175"/>
      <c r="MRI18" s="173" t="s">
        <v>53</v>
      </c>
      <c r="MRJ18" s="174"/>
      <c r="MRK18" s="174"/>
      <c r="MRL18" s="175"/>
      <c r="MRM18" s="173" t="s">
        <v>53</v>
      </c>
      <c r="MRN18" s="174"/>
      <c r="MRO18" s="174"/>
      <c r="MRP18" s="175"/>
      <c r="MRQ18" s="173" t="s">
        <v>53</v>
      </c>
      <c r="MRR18" s="174"/>
      <c r="MRS18" s="174"/>
      <c r="MRT18" s="175"/>
      <c r="MRU18" s="173" t="s">
        <v>53</v>
      </c>
      <c r="MRV18" s="174"/>
      <c r="MRW18" s="174"/>
      <c r="MRX18" s="175"/>
      <c r="MRY18" s="173" t="s">
        <v>53</v>
      </c>
      <c r="MRZ18" s="174"/>
      <c r="MSA18" s="174"/>
      <c r="MSB18" s="175"/>
      <c r="MSC18" s="173" t="s">
        <v>53</v>
      </c>
      <c r="MSD18" s="174"/>
      <c r="MSE18" s="174"/>
      <c r="MSF18" s="175"/>
      <c r="MSG18" s="173" t="s">
        <v>53</v>
      </c>
      <c r="MSH18" s="174"/>
      <c r="MSI18" s="174"/>
      <c r="MSJ18" s="175"/>
      <c r="MSK18" s="173" t="s">
        <v>53</v>
      </c>
      <c r="MSL18" s="174"/>
      <c r="MSM18" s="174"/>
      <c r="MSN18" s="175"/>
      <c r="MSO18" s="173" t="s">
        <v>53</v>
      </c>
      <c r="MSP18" s="174"/>
      <c r="MSQ18" s="174"/>
      <c r="MSR18" s="175"/>
      <c r="MSS18" s="173" t="s">
        <v>53</v>
      </c>
      <c r="MST18" s="174"/>
      <c r="MSU18" s="174"/>
      <c r="MSV18" s="175"/>
      <c r="MSW18" s="173" t="s">
        <v>53</v>
      </c>
      <c r="MSX18" s="174"/>
      <c r="MSY18" s="174"/>
      <c r="MSZ18" s="175"/>
      <c r="MTA18" s="173" t="s">
        <v>53</v>
      </c>
      <c r="MTB18" s="174"/>
      <c r="MTC18" s="174"/>
      <c r="MTD18" s="175"/>
      <c r="MTE18" s="173" t="s">
        <v>53</v>
      </c>
      <c r="MTF18" s="174"/>
      <c r="MTG18" s="174"/>
      <c r="MTH18" s="175"/>
      <c r="MTI18" s="173" t="s">
        <v>53</v>
      </c>
      <c r="MTJ18" s="174"/>
      <c r="MTK18" s="174"/>
      <c r="MTL18" s="175"/>
      <c r="MTM18" s="173" t="s">
        <v>53</v>
      </c>
      <c r="MTN18" s="174"/>
      <c r="MTO18" s="174"/>
      <c r="MTP18" s="175"/>
      <c r="MTQ18" s="173" t="s">
        <v>53</v>
      </c>
      <c r="MTR18" s="174"/>
      <c r="MTS18" s="174"/>
      <c r="MTT18" s="175"/>
      <c r="MTU18" s="173" t="s">
        <v>53</v>
      </c>
      <c r="MTV18" s="174"/>
      <c r="MTW18" s="174"/>
      <c r="MTX18" s="175"/>
      <c r="MTY18" s="173" t="s">
        <v>53</v>
      </c>
      <c r="MTZ18" s="174"/>
      <c r="MUA18" s="174"/>
      <c r="MUB18" s="175"/>
      <c r="MUC18" s="173" t="s">
        <v>53</v>
      </c>
      <c r="MUD18" s="174"/>
      <c r="MUE18" s="174"/>
      <c r="MUF18" s="175"/>
      <c r="MUG18" s="173" t="s">
        <v>53</v>
      </c>
      <c r="MUH18" s="174"/>
      <c r="MUI18" s="174"/>
      <c r="MUJ18" s="175"/>
      <c r="MUK18" s="173" t="s">
        <v>53</v>
      </c>
      <c r="MUL18" s="174"/>
      <c r="MUM18" s="174"/>
      <c r="MUN18" s="175"/>
      <c r="MUO18" s="173" t="s">
        <v>53</v>
      </c>
      <c r="MUP18" s="174"/>
      <c r="MUQ18" s="174"/>
      <c r="MUR18" s="175"/>
      <c r="MUS18" s="173" t="s">
        <v>53</v>
      </c>
      <c r="MUT18" s="174"/>
      <c r="MUU18" s="174"/>
      <c r="MUV18" s="175"/>
      <c r="MUW18" s="173" t="s">
        <v>53</v>
      </c>
      <c r="MUX18" s="174"/>
      <c r="MUY18" s="174"/>
      <c r="MUZ18" s="175"/>
      <c r="MVA18" s="173" t="s">
        <v>53</v>
      </c>
      <c r="MVB18" s="174"/>
      <c r="MVC18" s="174"/>
      <c r="MVD18" s="175"/>
      <c r="MVE18" s="173" t="s">
        <v>53</v>
      </c>
      <c r="MVF18" s="174"/>
      <c r="MVG18" s="174"/>
      <c r="MVH18" s="175"/>
      <c r="MVI18" s="173" t="s">
        <v>53</v>
      </c>
      <c r="MVJ18" s="174"/>
      <c r="MVK18" s="174"/>
      <c r="MVL18" s="175"/>
      <c r="MVM18" s="173" t="s">
        <v>53</v>
      </c>
      <c r="MVN18" s="174"/>
      <c r="MVO18" s="174"/>
      <c r="MVP18" s="175"/>
      <c r="MVQ18" s="173" t="s">
        <v>53</v>
      </c>
      <c r="MVR18" s="174"/>
      <c r="MVS18" s="174"/>
      <c r="MVT18" s="175"/>
      <c r="MVU18" s="173" t="s">
        <v>53</v>
      </c>
      <c r="MVV18" s="174"/>
      <c r="MVW18" s="174"/>
      <c r="MVX18" s="175"/>
      <c r="MVY18" s="173" t="s">
        <v>53</v>
      </c>
      <c r="MVZ18" s="174"/>
      <c r="MWA18" s="174"/>
      <c r="MWB18" s="175"/>
      <c r="MWC18" s="173" t="s">
        <v>53</v>
      </c>
      <c r="MWD18" s="174"/>
      <c r="MWE18" s="174"/>
      <c r="MWF18" s="175"/>
      <c r="MWG18" s="173" t="s">
        <v>53</v>
      </c>
      <c r="MWH18" s="174"/>
      <c r="MWI18" s="174"/>
      <c r="MWJ18" s="175"/>
      <c r="MWK18" s="173" t="s">
        <v>53</v>
      </c>
      <c r="MWL18" s="174"/>
      <c r="MWM18" s="174"/>
      <c r="MWN18" s="175"/>
      <c r="MWO18" s="173" t="s">
        <v>53</v>
      </c>
      <c r="MWP18" s="174"/>
      <c r="MWQ18" s="174"/>
      <c r="MWR18" s="175"/>
      <c r="MWS18" s="173" t="s">
        <v>53</v>
      </c>
      <c r="MWT18" s="174"/>
      <c r="MWU18" s="174"/>
      <c r="MWV18" s="175"/>
      <c r="MWW18" s="173" t="s">
        <v>53</v>
      </c>
      <c r="MWX18" s="174"/>
      <c r="MWY18" s="174"/>
      <c r="MWZ18" s="175"/>
      <c r="MXA18" s="173" t="s">
        <v>53</v>
      </c>
      <c r="MXB18" s="174"/>
      <c r="MXC18" s="174"/>
      <c r="MXD18" s="175"/>
      <c r="MXE18" s="173" t="s">
        <v>53</v>
      </c>
      <c r="MXF18" s="174"/>
      <c r="MXG18" s="174"/>
      <c r="MXH18" s="175"/>
      <c r="MXI18" s="173" t="s">
        <v>53</v>
      </c>
      <c r="MXJ18" s="174"/>
      <c r="MXK18" s="174"/>
      <c r="MXL18" s="175"/>
      <c r="MXM18" s="173" t="s">
        <v>53</v>
      </c>
      <c r="MXN18" s="174"/>
      <c r="MXO18" s="174"/>
      <c r="MXP18" s="175"/>
      <c r="MXQ18" s="173" t="s">
        <v>53</v>
      </c>
      <c r="MXR18" s="174"/>
      <c r="MXS18" s="174"/>
      <c r="MXT18" s="175"/>
      <c r="MXU18" s="173" t="s">
        <v>53</v>
      </c>
      <c r="MXV18" s="174"/>
      <c r="MXW18" s="174"/>
      <c r="MXX18" s="175"/>
      <c r="MXY18" s="173" t="s">
        <v>53</v>
      </c>
      <c r="MXZ18" s="174"/>
      <c r="MYA18" s="174"/>
      <c r="MYB18" s="175"/>
      <c r="MYC18" s="173" t="s">
        <v>53</v>
      </c>
      <c r="MYD18" s="174"/>
      <c r="MYE18" s="174"/>
      <c r="MYF18" s="175"/>
      <c r="MYG18" s="173" t="s">
        <v>53</v>
      </c>
      <c r="MYH18" s="174"/>
      <c r="MYI18" s="174"/>
      <c r="MYJ18" s="175"/>
      <c r="MYK18" s="173" t="s">
        <v>53</v>
      </c>
      <c r="MYL18" s="174"/>
      <c r="MYM18" s="174"/>
      <c r="MYN18" s="175"/>
      <c r="MYO18" s="173" t="s">
        <v>53</v>
      </c>
      <c r="MYP18" s="174"/>
      <c r="MYQ18" s="174"/>
      <c r="MYR18" s="175"/>
      <c r="MYS18" s="173" t="s">
        <v>53</v>
      </c>
      <c r="MYT18" s="174"/>
      <c r="MYU18" s="174"/>
      <c r="MYV18" s="175"/>
      <c r="MYW18" s="173" t="s">
        <v>53</v>
      </c>
      <c r="MYX18" s="174"/>
      <c r="MYY18" s="174"/>
      <c r="MYZ18" s="175"/>
      <c r="MZA18" s="173" t="s">
        <v>53</v>
      </c>
      <c r="MZB18" s="174"/>
      <c r="MZC18" s="174"/>
      <c r="MZD18" s="175"/>
      <c r="MZE18" s="173" t="s">
        <v>53</v>
      </c>
      <c r="MZF18" s="174"/>
      <c r="MZG18" s="174"/>
      <c r="MZH18" s="175"/>
      <c r="MZI18" s="173" t="s">
        <v>53</v>
      </c>
      <c r="MZJ18" s="174"/>
      <c r="MZK18" s="174"/>
      <c r="MZL18" s="175"/>
      <c r="MZM18" s="173" t="s">
        <v>53</v>
      </c>
      <c r="MZN18" s="174"/>
      <c r="MZO18" s="174"/>
      <c r="MZP18" s="175"/>
      <c r="MZQ18" s="173" t="s">
        <v>53</v>
      </c>
      <c r="MZR18" s="174"/>
      <c r="MZS18" s="174"/>
      <c r="MZT18" s="175"/>
      <c r="MZU18" s="173" t="s">
        <v>53</v>
      </c>
      <c r="MZV18" s="174"/>
      <c r="MZW18" s="174"/>
      <c r="MZX18" s="175"/>
      <c r="MZY18" s="173" t="s">
        <v>53</v>
      </c>
      <c r="MZZ18" s="174"/>
      <c r="NAA18" s="174"/>
      <c r="NAB18" s="175"/>
      <c r="NAC18" s="173" t="s">
        <v>53</v>
      </c>
      <c r="NAD18" s="174"/>
      <c r="NAE18" s="174"/>
      <c r="NAF18" s="175"/>
      <c r="NAG18" s="173" t="s">
        <v>53</v>
      </c>
      <c r="NAH18" s="174"/>
      <c r="NAI18" s="174"/>
      <c r="NAJ18" s="175"/>
      <c r="NAK18" s="173" t="s">
        <v>53</v>
      </c>
      <c r="NAL18" s="174"/>
      <c r="NAM18" s="174"/>
      <c r="NAN18" s="175"/>
      <c r="NAO18" s="173" t="s">
        <v>53</v>
      </c>
      <c r="NAP18" s="174"/>
      <c r="NAQ18" s="174"/>
      <c r="NAR18" s="175"/>
      <c r="NAS18" s="173" t="s">
        <v>53</v>
      </c>
      <c r="NAT18" s="174"/>
      <c r="NAU18" s="174"/>
      <c r="NAV18" s="175"/>
      <c r="NAW18" s="173" t="s">
        <v>53</v>
      </c>
      <c r="NAX18" s="174"/>
      <c r="NAY18" s="174"/>
      <c r="NAZ18" s="175"/>
      <c r="NBA18" s="173" t="s">
        <v>53</v>
      </c>
      <c r="NBB18" s="174"/>
      <c r="NBC18" s="174"/>
      <c r="NBD18" s="175"/>
      <c r="NBE18" s="173" t="s">
        <v>53</v>
      </c>
      <c r="NBF18" s="174"/>
      <c r="NBG18" s="174"/>
      <c r="NBH18" s="175"/>
      <c r="NBI18" s="173" t="s">
        <v>53</v>
      </c>
      <c r="NBJ18" s="174"/>
      <c r="NBK18" s="174"/>
      <c r="NBL18" s="175"/>
      <c r="NBM18" s="173" t="s">
        <v>53</v>
      </c>
      <c r="NBN18" s="174"/>
      <c r="NBO18" s="174"/>
      <c r="NBP18" s="175"/>
      <c r="NBQ18" s="173" t="s">
        <v>53</v>
      </c>
      <c r="NBR18" s="174"/>
      <c r="NBS18" s="174"/>
      <c r="NBT18" s="175"/>
      <c r="NBU18" s="173" t="s">
        <v>53</v>
      </c>
      <c r="NBV18" s="174"/>
      <c r="NBW18" s="174"/>
      <c r="NBX18" s="175"/>
      <c r="NBY18" s="173" t="s">
        <v>53</v>
      </c>
      <c r="NBZ18" s="174"/>
      <c r="NCA18" s="174"/>
      <c r="NCB18" s="175"/>
      <c r="NCC18" s="173" t="s">
        <v>53</v>
      </c>
      <c r="NCD18" s="174"/>
      <c r="NCE18" s="174"/>
      <c r="NCF18" s="175"/>
      <c r="NCG18" s="173" t="s">
        <v>53</v>
      </c>
      <c r="NCH18" s="174"/>
      <c r="NCI18" s="174"/>
      <c r="NCJ18" s="175"/>
      <c r="NCK18" s="173" t="s">
        <v>53</v>
      </c>
      <c r="NCL18" s="174"/>
      <c r="NCM18" s="174"/>
      <c r="NCN18" s="175"/>
      <c r="NCO18" s="173" t="s">
        <v>53</v>
      </c>
      <c r="NCP18" s="174"/>
      <c r="NCQ18" s="174"/>
      <c r="NCR18" s="175"/>
      <c r="NCS18" s="173" t="s">
        <v>53</v>
      </c>
      <c r="NCT18" s="174"/>
      <c r="NCU18" s="174"/>
      <c r="NCV18" s="175"/>
      <c r="NCW18" s="173" t="s">
        <v>53</v>
      </c>
      <c r="NCX18" s="174"/>
      <c r="NCY18" s="174"/>
      <c r="NCZ18" s="175"/>
      <c r="NDA18" s="173" t="s">
        <v>53</v>
      </c>
      <c r="NDB18" s="174"/>
      <c r="NDC18" s="174"/>
      <c r="NDD18" s="175"/>
      <c r="NDE18" s="173" t="s">
        <v>53</v>
      </c>
      <c r="NDF18" s="174"/>
      <c r="NDG18" s="174"/>
      <c r="NDH18" s="175"/>
      <c r="NDI18" s="173" t="s">
        <v>53</v>
      </c>
      <c r="NDJ18" s="174"/>
      <c r="NDK18" s="174"/>
      <c r="NDL18" s="175"/>
      <c r="NDM18" s="173" t="s">
        <v>53</v>
      </c>
      <c r="NDN18" s="174"/>
      <c r="NDO18" s="174"/>
      <c r="NDP18" s="175"/>
      <c r="NDQ18" s="173" t="s">
        <v>53</v>
      </c>
      <c r="NDR18" s="174"/>
      <c r="NDS18" s="174"/>
      <c r="NDT18" s="175"/>
      <c r="NDU18" s="173" t="s">
        <v>53</v>
      </c>
      <c r="NDV18" s="174"/>
      <c r="NDW18" s="174"/>
      <c r="NDX18" s="175"/>
      <c r="NDY18" s="173" t="s">
        <v>53</v>
      </c>
      <c r="NDZ18" s="174"/>
      <c r="NEA18" s="174"/>
      <c r="NEB18" s="175"/>
      <c r="NEC18" s="173" t="s">
        <v>53</v>
      </c>
      <c r="NED18" s="174"/>
      <c r="NEE18" s="174"/>
      <c r="NEF18" s="175"/>
      <c r="NEG18" s="173" t="s">
        <v>53</v>
      </c>
      <c r="NEH18" s="174"/>
      <c r="NEI18" s="174"/>
      <c r="NEJ18" s="175"/>
      <c r="NEK18" s="173" t="s">
        <v>53</v>
      </c>
      <c r="NEL18" s="174"/>
      <c r="NEM18" s="174"/>
      <c r="NEN18" s="175"/>
      <c r="NEO18" s="173" t="s">
        <v>53</v>
      </c>
      <c r="NEP18" s="174"/>
      <c r="NEQ18" s="174"/>
      <c r="NER18" s="175"/>
      <c r="NES18" s="173" t="s">
        <v>53</v>
      </c>
      <c r="NET18" s="174"/>
      <c r="NEU18" s="174"/>
      <c r="NEV18" s="175"/>
      <c r="NEW18" s="173" t="s">
        <v>53</v>
      </c>
      <c r="NEX18" s="174"/>
      <c r="NEY18" s="174"/>
      <c r="NEZ18" s="175"/>
      <c r="NFA18" s="173" t="s">
        <v>53</v>
      </c>
      <c r="NFB18" s="174"/>
      <c r="NFC18" s="174"/>
      <c r="NFD18" s="175"/>
      <c r="NFE18" s="173" t="s">
        <v>53</v>
      </c>
      <c r="NFF18" s="174"/>
      <c r="NFG18" s="174"/>
      <c r="NFH18" s="175"/>
      <c r="NFI18" s="173" t="s">
        <v>53</v>
      </c>
      <c r="NFJ18" s="174"/>
      <c r="NFK18" s="174"/>
      <c r="NFL18" s="175"/>
      <c r="NFM18" s="173" t="s">
        <v>53</v>
      </c>
      <c r="NFN18" s="174"/>
      <c r="NFO18" s="174"/>
      <c r="NFP18" s="175"/>
      <c r="NFQ18" s="173" t="s">
        <v>53</v>
      </c>
      <c r="NFR18" s="174"/>
      <c r="NFS18" s="174"/>
      <c r="NFT18" s="175"/>
      <c r="NFU18" s="173" t="s">
        <v>53</v>
      </c>
      <c r="NFV18" s="174"/>
      <c r="NFW18" s="174"/>
      <c r="NFX18" s="175"/>
      <c r="NFY18" s="173" t="s">
        <v>53</v>
      </c>
      <c r="NFZ18" s="174"/>
      <c r="NGA18" s="174"/>
      <c r="NGB18" s="175"/>
      <c r="NGC18" s="173" t="s">
        <v>53</v>
      </c>
      <c r="NGD18" s="174"/>
      <c r="NGE18" s="174"/>
      <c r="NGF18" s="175"/>
      <c r="NGG18" s="173" t="s">
        <v>53</v>
      </c>
      <c r="NGH18" s="174"/>
      <c r="NGI18" s="174"/>
      <c r="NGJ18" s="175"/>
      <c r="NGK18" s="173" t="s">
        <v>53</v>
      </c>
      <c r="NGL18" s="174"/>
      <c r="NGM18" s="174"/>
      <c r="NGN18" s="175"/>
      <c r="NGO18" s="173" t="s">
        <v>53</v>
      </c>
      <c r="NGP18" s="174"/>
      <c r="NGQ18" s="174"/>
      <c r="NGR18" s="175"/>
      <c r="NGS18" s="173" t="s">
        <v>53</v>
      </c>
      <c r="NGT18" s="174"/>
      <c r="NGU18" s="174"/>
      <c r="NGV18" s="175"/>
      <c r="NGW18" s="173" t="s">
        <v>53</v>
      </c>
      <c r="NGX18" s="174"/>
      <c r="NGY18" s="174"/>
      <c r="NGZ18" s="175"/>
      <c r="NHA18" s="173" t="s">
        <v>53</v>
      </c>
      <c r="NHB18" s="174"/>
      <c r="NHC18" s="174"/>
      <c r="NHD18" s="175"/>
      <c r="NHE18" s="173" t="s">
        <v>53</v>
      </c>
      <c r="NHF18" s="174"/>
      <c r="NHG18" s="174"/>
      <c r="NHH18" s="175"/>
      <c r="NHI18" s="173" t="s">
        <v>53</v>
      </c>
      <c r="NHJ18" s="174"/>
      <c r="NHK18" s="174"/>
      <c r="NHL18" s="175"/>
      <c r="NHM18" s="173" t="s">
        <v>53</v>
      </c>
      <c r="NHN18" s="174"/>
      <c r="NHO18" s="174"/>
      <c r="NHP18" s="175"/>
      <c r="NHQ18" s="173" t="s">
        <v>53</v>
      </c>
      <c r="NHR18" s="174"/>
      <c r="NHS18" s="174"/>
      <c r="NHT18" s="175"/>
      <c r="NHU18" s="173" t="s">
        <v>53</v>
      </c>
      <c r="NHV18" s="174"/>
      <c r="NHW18" s="174"/>
      <c r="NHX18" s="175"/>
      <c r="NHY18" s="173" t="s">
        <v>53</v>
      </c>
      <c r="NHZ18" s="174"/>
      <c r="NIA18" s="174"/>
      <c r="NIB18" s="175"/>
      <c r="NIC18" s="173" t="s">
        <v>53</v>
      </c>
      <c r="NID18" s="174"/>
      <c r="NIE18" s="174"/>
      <c r="NIF18" s="175"/>
      <c r="NIG18" s="173" t="s">
        <v>53</v>
      </c>
      <c r="NIH18" s="174"/>
      <c r="NII18" s="174"/>
      <c r="NIJ18" s="175"/>
      <c r="NIK18" s="173" t="s">
        <v>53</v>
      </c>
      <c r="NIL18" s="174"/>
      <c r="NIM18" s="174"/>
      <c r="NIN18" s="175"/>
      <c r="NIO18" s="173" t="s">
        <v>53</v>
      </c>
      <c r="NIP18" s="174"/>
      <c r="NIQ18" s="174"/>
      <c r="NIR18" s="175"/>
      <c r="NIS18" s="173" t="s">
        <v>53</v>
      </c>
      <c r="NIT18" s="174"/>
      <c r="NIU18" s="174"/>
      <c r="NIV18" s="175"/>
      <c r="NIW18" s="173" t="s">
        <v>53</v>
      </c>
      <c r="NIX18" s="174"/>
      <c r="NIY18" s="174"/>
      <c r="NIZ18" s="175"/>
      <c r="NJA18" s="173" t="s">
        <v>53</v>
      </c>
      <c r="NJB18" s="174"/>
      <c r="NJC18" s="174"/>
      <c r="NJD18" s="175"/>
      <c r="NJE18" s="173" t="s">
        <v>53</v>
      </c>
      <c r="NJF18" s="174"/>
      <c r="NJG18" s="174"/>
      <c r="NJH18" s="175"/>
      <c r="NJI18" s="173" t="s">
        <v>53</v>
      </c>
      <c r="NJJ18" s="174"/>
      <c r="NJK18" s="174"/>
      <c r="NJL18" s="175"/>
      <c r="NJM18" s="173" t="s">
        <v>53</v>
      </c>
      <c r="NJN18" s="174"/>
      <c r="NJO18" s="174"/>
      <c r="NJP18" s="175"/>
      <c r="NJQ18" s="173" t="s">
        <v>53</v>
      </c>
      <c r="NJR18" s="174"/>
      <c r="NJS18" s="174"/>
      <c r="NJT18" s="175"/>
      <c r="NJU18" s="173" t="s">
        <v>53</v>
      </c>
      <c r="NJV18" s="174"/>
      <c r="NJW18" s="174"/>
      <c r="NJX18" s="175"/>
      <c r="NJY18" s="173" t="s">
        <v>53</v>
      </c>
      <c r="NJZ18" s="174"/>
      <c r="NKA18" s="174"/>
      <c r="NKB18" s="175"/>
      <c r="NKC18" s="173" t="s">
        <v>53</v>
      </c>
      <c r="NKD18" s="174"/>
      <c r="NKE18" s="174"/>
      <c r="NKF18" s="175"/>
      <c r="NKG18" s="173" t="s">
        <v>53</v>
      </c>
      <c r="NKH18" s="174"/>
      <c r="NKI18" s="174"/>
      <c r="NKJ18" s="175"/>
      <c r="NKK18" s="173" t="s">
        <v>53</v>
      </c>
      <c r="NKL18" s="174"/>
      <c r="NKM18" s="174"/>
      <c r="NKN18" s="175"/>
      <c r="NKO18" s="173" t="s">
        <v>53</v>
      </c>
      <c r="NKP18" s="174"/>
      <c r="NKQ18" s="174"/>
      <c r="NKR18" s="175"/>
      <c r="NKS18" s="173" t="s">
        <v>53</v>
      </c>
      <c r="NKT18" s="174"/>
      <c r="NKU18" s="174"/>
      <c r="NKV18" s="175"/>
      <c r="NKW18" s="173" t="s">
        <v>53</v>
      </c>
      <c r="NKX18" s="174"/>
      <c r="NKY18" s="174"/>
      <c r="NKZ18" s="175"/>
      <c r="NLA18" s="173" t="s">
        <v>53</v>
      </c>
      <c r="NLB18" s="174"/>
      <c r="NLC18" s="174"/>
      <c r="NLD18" s="175"/>
      <c r="NLE18" s="173" t="s">
        <v>53</v>
      </c>
      <c r="NLF18" s="174"/>
      <c r="NLG18" s="174"/>
      <c r="NLH18" s="175"/>
      <c r="NLI18" s="173" t="s">
        <v>53</v>
      </c>
      <c r="NLJ18" s="174"/>
      <c r="NLK18" s="174"/>
      <c r="NLL18" s="175"/>
      <c r="NLM18" s="173" t="s">
        <v>53</v>
      </c>
      <c r="NLN18" s="174"/>
      <c r="NLO18" s="174"/>
      <c r="NLP18" s="175"/>
      <c r="NLQ18" s="173" t="s">
        <v>53</v>
      </c>
      <c r="NLR18" s="174"/>
      <c r="NLS18" s="174"/>
      <c r="NLT18" s="175"/>
      <c r="NLU18" s="173" t="s">
        <v>53</v>
      </c>
      <c r="NLV18" s="174"/>
      <c r="NLW18" s="174"/>
      <c r="NLX18" s="175"/>
      <c r="NLY18" s="173" t="s">
        <v>53</v>
      </c>
      <c r="NLZ18" s="174"/>
      <c r="NMA18" s="174"/>
      <c r="NMB18" s="175"/>
      <c r="NMC18" s="173" t="s">
        <v>53</v>
      </c>
      <c r="NMD18" s="174"/>
      <c r="NME18" s="174"/>
      <c r="NMF18" s="175"/>
      <c r="NMG18" s="173" t="s">
        <v>53</v>
      </c>
      <c r="NMH18" s="174"/>
      <c r="NMI18" s="174"/>
      <c r="NMJ18" s="175"/>
      <c r="NMK18" s="173" t="s">
        <v>53</v>
      </c>
      <c r="NML18" s="174"/>
      <c r="NMM18" s="174"/>
      <c r="NMN18" s="175"/>
      <c r="NMO18" s="173" t="s">
        <v>53</v>
      </c>
      <c r="NMP18" s="174"/>
      <c r="NMQ18" s="174"/>
      <c r="NMR18" s="175"/>
      <c r="NMS18" s="173" t="s">
        <v>53</v>
      </c>
      <c r="NMT18" s="174"/>
      <c r="NMU18" s="174"/>
      <c r="NMV18" s="175"/>
      <c r="NMW18" s="173" t="s">
        <v>53</v>
      </c>
      <c r="NMX18" s="174"/>
      <c r="NMY18" s="174"/>
      <c r="NMZ18" s="175"/>
      <c r="NNA18" s="173" t="s">
        <v>53</v>
      </c>
      <c r="NNB18" s="174"/>
      <c r="NNC18" s="174"/>
      <c r="NND18" s="175"/>
      <c r="NNE18" s="173" t="s">
        <v>53</v>
      </c>
      <c r="NNF18" s="174"/>
      <c r="NNG18" s="174"/>
      <c r="NNH18" s="175"/>
      <c r="NNI18" s="173" t="s">
        <v>53</v>
      </c>
      <c r="NNJ18" s="174"/>
      <c r="NNK18" s="174"/>
      <c r="NNL18" s="175"/>
      <c r="NNM18" s="173" t="s">
        <v>53</v>
      </c>
      <c r="NNN18" s="174"/>
      <c r="NNO18" s="174"/>
      <c r="NNP18" s="175"/>
      <c r="NNQ18" s="173" t="s">
        <v>53</v>
      </c>
      <c r="NNR18" s="174"/>
      <c r="NNS18" s="174"/>
      <c r="NNT18" s="175"/>
      <c r="NNU18" s="173" t="s">
        <v>53</v>
      </c>
      <c r="NNV18" s="174"/>
      <c r="NNW18" s="174"/>
      <c r="NNX18" s="175"/>
      <c r="NNY18" s="173" t="s">
        <v>53</v>
      </c>
      <c r="NNZ18" s="174"/>
      <c r="NOA18" s="174"/>
      <c r="NOB18" s="175"/>
      <c r="NOC18" s="173" t="s">
        <v>53</v>
      </c>
      <c r="NOD18" s="174"/>
      <c r="NOE18" s="174"/>
      <c r="NOF18" s="175"/>
      <c r="NOG18" s="173" t="s">
        <v>53</v>
      </c>
      <c r="NOH18" s="174"/>
      <c r="NOI18" s="174"/>
      <c r="NOJ18" s="175"/>
      <c r="NOK18" s="173" t="s">
        <v>53</v>
      </c>
      <c r="NOL18" s="174"/>
      <c r="NOM18" s="174"/>
      <c r="NON18" s="175"/>
      <c r="NOO18" s="173" t="s">
        <v>53</v>
      </c>
      <c r="NOP18" s="174"/>
      <c r="NOQ18" s="174"/>
      <c r="NOR18" s="175"/>
      <c r="NOS18" s="173" t="s">
        <v>53</v>
      </c>
      <c r="NOT18" s="174"/>
      <c r="NOU18" s="174"/>
      <c r="NOV18" s="175"/>
      <c r="NOW18" s="173" t="s">
        <v>53</v>
      </c>
      <c r="NOX18" s="174"/>
      <c r="NOY18" s="174"/>
      <c r="NOZ18" s="175"/>
      <c r="NPA18" s="173" t="s">
        <v>53</v>
      </c>
      <c r="NPB18" s="174"/>
      <c r="NPC18" s="174"/>
      <c r="NPD18" s="175"/>
      <c r="NPE18" s="173" t="s">
        <v>53</v>
      </c>
      <c r="NPF18" s="174"/>
      <c r="NPG18" s="174"/>
      <c r="NPH18" s="175"/>
      <c r="NPI18" s="173" t="s">
        <v>53</v>
      </c>
      <c r="NPJ18" s="174"/>
      <c r="NPK18" s="174"/>
      <c r="NPL18" s="175"/>
      <c r="NPM18" s="173" t="s">
        <v>53</v>
      </c>
      <c r="NPN18" s="174"/>
      <c r="NPO18" s="174"/>
      <c r="NPP18" s="175"/>
      <c r="NPQ18" s="173" t="s">
        <v>53</v>
      </c>
      <c r="NPR18" s="174"/>
      <c r="NPS18" s="174"/>
      <c r="NPT18" s="175"/>
      <c r="NPU18" s="173" t="s">
        <v>53</v>
      </c>
      <c r="NPV18" s="174"/>
      <c r="NPW18" s="174"/>
      <c r="NPX18" s="175"/>
      <c r="NPY18" s="173" t="s">
        <v>53</v>
      </c>
      <c r="NPZ18" s="174"/>
      <c r="NQA18" s="174"/>
      <c r="NQB18" s="175"/>
      <c r="NQC18" s="173" t="s">
        <v>53</v>
      </c>
      <c r="NQD18" s="174"/>
      <c r="NQE18" s="174"/>
      <c r="NQF18" s="175"/>
      <c r="NQG18" s="173" t="s">
        <v>53</v>
      </c>
      <c r="NQH18" s="174"/>
      <c r="NQI18" s="174"/>
      <c r="NQJ18" s="175"/>
      <c r="NQK18" s="173" t="s">
        <v>53</v>
      </c>
      <c r="NQL18" s="174"/>
      <c r="NQM18" s="174"/>
      <c r="NQN18" s="175"/>
      <c r="NQO18" s="173" t="s">
        <v>53</v>
      </c>
      <c r="NQP18" s="174"/>
      <c r="NQQ18" s="174"/>
      <c r="NQR18" s="175"/>
      <c r="NQS18" s="173" t="s">
        <v>53</v>
      </c>
      <c r="NQT18" s="174"/>
      <c r="NQU18" s="174"/>
      <c r="NQV18" s="175"/>
      <c r="NQW18" s="173" t="s">
        <v>53</v>
      </c>
      <c r="NQX18" s="174"/>
      <c r="NQY18" s="174"/>
      <c r="NQZ18" s="175"/>
      <c r="NRA18" s="173" t="s">
        <v>53</v>
      </c>
      <c r="NRB18" s="174"/>
      <c r="NRC18" s="174"/>
      <c r="NRD18" s="175"/>
      <c r="NRE18" s="173" t="s">
        <v>53</v>
      </c>
      <c r="NRF18" s="174"/>
      <c r="NRG18" s="174"/>
      <c r="NRH18" s="175"/>
      <c r="NRI18" s="173" t="s">
        <v>53</v>
      </c>
      <c r="NRJ18" s="174"/>
      <c r="NRK18" s="174"/>
      <c r="NRL18" s="175"/>
      <c r="NRM18" s="173" t="s">
        <v>53</v>
      </c>
      <c r="NRN18" s="174"/>
      <c r="NRO18" s="174"/>
      <c r="NRP18" s="175"/>
      <c r="NRQ18" s="173" t="s">
        <v>53</v>
      </c>
      <c r="NRR18" s="174"/>
      <c r="NRS18" s="174"/>
      <c r="NRT18" s="175"/>
      <c r="NRU18" s="173" t="s">
        <v>53</v>
      </c>
      <c r="NRV18" s="174"/>
      <c r="NRW18" s="174"/>
      <c r="NRX18" s="175"/>
      <c r="NRY18" s="173" t="s">
        <v>53</v>
      </c>
      <c r="NRZ18" s="174"/>
      <c r="NSA18" s="174"/>
      <c r="NSB18" s="175"/>
      <c r="NSC18" s="173" t="s">
        <v>53</v>
      </c>
      <c r="NSD18" s="174"/>
      <c r="NSE18" s="174"/>
      <c r="NSF18" s="175"/>
      <c r="NSG18" s="173" t="s">
        <v>53</v>
      </c>
      <c r="NSH18" s="174"/>
      <c r="NSI18" s="174"/>
      <c r="NSJ18" s="175"/>
      <c r="NSK18" s="173" t="s">
        <v>53</v>
      </c>
      <c r="NSL18" s="174"/>
      <c r="NSM18" s="174"/>
      <c r="NSN18" s="175"/>
      <c r="NSO18" s="173" t="s">
        <v>53</v>
      </c>
      <c r="NSP18" s="174"/>
      <c r="NSQ18" s="174"/>
      <c r="NSR18" s="175"/>
      <c r="NSS18" s="173" t="s">
        <v>53</v>
      </c>
      <c r="NST18" s="174"/>
      <c r="NSU18" s="174"/>
      <c r="NSV18" s="175"/>
      <c r="NSW18" s="173" t="s">
        <v>53</v>
      </c>
      <c r="NSX18" s="174"/>
      <c r="NSY18" s="174"/>
      <c r="NSZ18" s="175"/>
      <c r="NTA18" s="173" t="s">
        <v>53</v>
      </c>
      <c r="NTB18" s="174"/>
      <c r="NTC18" s="174"/>
      <c r="NTD18" s="175"/>
      <c r="NTE18" s="173" t="s">
        <v>53</v>
      </c>
      <c r="NTF18" s="174"/>
      <c r="NTG18" s="174"/>
      <c r="NTH18" s="175"/>
      <c r="NTI18" s="173" t="s">
        <v>53</v>
      </c>
      <c r="NTJ18" s="174"/>
      <c r="NTK18" s="174"/>
      <c r="NTL18" s="175"/>
      <c r="NTM18" s="173" t="s">
        <v>53</v>
      </c>
      <c r="NTN18" s="174"/>
      <c r="NTO18" s="174"/>
      <c r="NTP18" s="175"/>
      <c r="NTQ18" s="173" t="s">
        <v>53</v>
      </c>
      <c r="NTR18" s="174"/>
      <c r="NTS18" s="174"/>
      <c r="NTT18" s="175"/>
      <c r="NTU18" s="173" t="s">
        <v>53</v>
      </c>
      <c r="NTV18" s="174"/>
      <c r="NTW18" s="174"/>
      <c r="NTX18" s="175"/>
      <c r="NTY18" s="173" t="s">
        <v>53</v>
      </c>
      <c r="NTZ18" s="174"/>
      <c r="NUA18" s="174"/>
      <c r="NUB18" s="175"/>
      <c r="NUC18" s="173" t="s">
        <v>53</v>
      </c>
      <c r="NUD18" s="174"/>
      <c r="NUE18" s="174"/>
      <c r="NUF18" s="175"/>
      <c r="NUG18" s="173" t="s">
        <v>53</v>
      </c>
      <c r="NUH18" s="174"/>
      <c r="NUI18" s="174"/>
      <c r="NUJ18" s="175"/>
      <c r="NUK18" s="173" t="s">
        <v>53</v>
      </c>
      <c r="NUL18" s="174"/>
      <c r="NUM18" s="174"/>
      <c r="NUN18" s="175"/>
      <c r="NUO18" s="173" t="s">
        <v>53</v>
      </c>
      <c r="NUP18" s="174"/>
      <c r="NUQ18" s="174"/>
      <c r="NUR18" s="175"/>
      <c r="NUS18" s="173" t="s">
        <v>53</v>
      </c>
      <c r="NUT18" s="174"/>
      <c r="NUU18" s="174"/>
      <c r="NUV18" s="175"/>
      <c r="NUW18" s="173" t="s">
        <v>53</v>
      </c>
      <c r="NUX18" s="174"/>
      <c r="NUY18" s="174"/>
      <c r="NUZ18" s="175"/>
      <c r="NVA18" s="173" t="s">
        <v>53</v>
      </c>
      <c r="NVB18" s="174"/>
      <c r="NVC18" s="174"/>
      <c r="NVD18" s="175"/>
      <c r="NVE18" s="173" t="s">
        <v>53</v>
      </c>
      <c r="NVF18" s="174"/>
      <c r="NVG18" s="174"/>
      <c r="NVH18" s="175"/>
      <c r="NVI18" s="173" t="s">
        <v>53</v>
      </c>
      <c r="NVJ18" s="174"/>
      <c r="NVK18" s="174"/>
      <c r="NVL18" s="175"/>
      <c r="NVM18" s="173" t="s">
        <v>53</v>
      </c>
      <c r="NVN18" s="174"/>
      <c r="NVO18" s="174"/>
      <c r="NVP18" s="175"/>
      <c r="NVQ18" s="173" t="s">
        <v>53</v>
      </c>
      <c r="NVR18" s="174"/>
      <c r="NVS18" s="174"/>
      <c r="NVT18" s="175"/>
      <c r="NVU18" s="173" t="s">
        <v>53</v>
      </c>
      <c r="NVV18" s="174"/>
      <c r="NVW18" s="174"/>
      <c r="NVX18" s="175"/>
      <c r="NVY18" s="173" t="s">
        <v>53</v>
      </c>
      <c r="NVZ18" s="174"/>
      <c r="NWA18" s="174"/>
      <c r="NWB18" s="175"/>
      <c r="NWC18" s="173" t="s">
        <v>53</v>
      </c>
      <c r="NWD18" s="174"/>
      <c r="NWE18" s="174"/>
      <c r="NWF18" s="175"/>
      <c r="NWG18" s="173" t="s">
        <v>53</v>
      </c>
      <c r="NWH18" s="174"/>
      <c r="NWI18" s="174"/>
      <c r="NWJ18" s="175"/>
      <c r="NWK18" s="173" t="s">
        <v>53</v>
      </c>
      <c r="NWL18" s="174"/>
      <c r="NWM18" s="174"/>
      <c r="NWN18" s="175"/>
      <c r="NWO18" s="173" t="s">
        <v>53</v>
      </c>
      <c r="NWP18" s="174"/>
      <c r="NWQ18" s="174"/>
      <c r="NWR18" s="175"/>
      <c r="NWS18" s="173" t="s">
        <v>53</v>
      </c>
      <c r="NWT18" s="174"/>
      <c r="NWU18" s="174"/>
      <c r="NWV18" s="175"/>
      <c r="NWW18" s="173" t="s">
        <v>53</v>
      </c>
      <c r="NWX18" s="174"/>
      <c r="NWY18" s="174"/>
      <c r="NWZ18" s="175"/>
      <c r="NXA18" s="173" t="s">
        <v>53</v>
      </c>
      <c r="NXB18" s="174"/>
      <c r="NXC18" s="174"/>
      <c r="NXD18" s="175"/>
      <c r="NXE18" s="173" t="s">
        <v>53</v>
      </c>
      <c r="NXF18" s="174"/>
      <c r="NXG18" s="174"/>
      <c r="NXH18" s="175"/>
      <c r="NXI18" s="173" t="s">
        <v>53</v>
      </c>
      <c r="NXJ18" s="174"/>
      <c r="NXK18" s="174"/>
      <c r="NXL18" s="175"/>
      <c r="NXM18" s="173" t="s">
        <v>53</v>
      </c>
      <c r="NXN18" s="174"/>
      <c r="NXO18" s="174"/>
      <c r="NXP18" s="175"/>
      <c r="NXQ18" s="173" t="s">
        <v>53</v>
      </c>
      <c r="NXR18" s="174"/>
      <c r="NXS18" s="174"/>
      <c r="NXT18" s="175"/>
      <c r="NXU18" s="173" t="s">
        <v>53</v>
      </c>
      <c r="NXV18" s="174"/>
      <c r="NXW18" s="174"/>
      <c r="NXX18" s="175"/>
      <c r="NXY18" s="173" t="s">
        <v>53</v>
      </c>
      <c r="NXZ18" s="174"/>
      <c r="NYA18" s="174"/>
      <c r="NYB18" s="175"/>
      <c r="NYC18" s="173" t="s">
        <v>53</v>
      </c>
      <c r="NYD18" s="174"/>
      <c r="NYE18" s="174"/>
      <c r="NYF18" s="175"/>
      <c r="NYG18" s="173" t="s">
        <v>53</v>
      </c>
      <c r="NYH18" s="174"/>
      <c r="NYI18" s="174"/>
      <c r="NYJ18" s="175"/>
      <c r="NYK18" s="173" t="s">
        <v>53</v>
      </c>
      <c r="NYL18" s="174"/>
      <c r="NYM18" s="174"/>
      <c r="NYN18" s="175"/>
      <c r="NYO18" s="173" t="s">
        <v>53</v>
      </c>
      <c r="NYP18" s="174"/>
      <c r="NYQ18" s="174"/>
      <c r="NYR18" s="175"/>
      <c r="NYS18" s="173" t="s">
        <v>53</v>
      </c>
      <c r="NYT18" s="174"/>
      <c r="NYU18" s="174"/>
      <c r="NYV18" s="175"/>
      <c r="NYW18" s="173" t="s">
        <v>53</v>
      </c>
      <c r="NYX18" s="174"/>
      <c r="NYY18" s="174"/>
      <c r="NYZ18" s="175"/>
      <c r="NZA18" s="173" t="s">
        <v>53</v>
      </c>
      <c r="NZB18" s="174"/>
      <c r="NZC18" s="174"/>
      <c r="NZD18" s="175"/>
      <c r="NZE18" s="173" t="s">
        <v>53</v>
      </c>
      <c r="NZF18" s="174"/>
      <c r="NZG18" s="174"/>
      <c r="NZH18" s="175"/>
      <c r="NZI18" s="173" t="s">
        <v>53</v>
      </c>
      <c r="NZJ18" s="174"/>
      <c r="NZK18" s="174"/>
      <c r="NZL18" s="175"/>
      <c r="NZM18" s="173" t="s">
        <v>53</v>
      </c>
      <c r="NZN18" s="174"/>
      <c r="NZO18" s="174"/>
      <c r="NZP18" s="175"/>
      <c r="NZQ18" s="173" t="s">
        <v>53</v>
      </c>
      <c r="NZR18" s="174"/>
      <c r="NZS18" s="174"/>
      <c r="NZT18" s="175"/>
      <c r="NZU18" s="173" t="s">
        <v>53</v>
      </c>
      <c r="NZV18" s="174"/>
      <c r="NZW18" s="174"/>
      <c r="NZX18" s="175"/>
      <c r="NZY18" s="173" t="s">
        <v>53</v>
      </c>
      <c r="NZZ18" s="174"/>
      <c r="OAA18" s="174"/>
      <c r="OAB18" s="175"/>
      <c r="OAC18" s="173" t="s">
        <v>53</v>
      </c>
      <c r="OAD18" s="174"/>
      <c r="OAE18" s="174"/>
      <c r="OAF18" s="175"/>
      <c r="OAG18" s="173" t="s">
        <v>53</v>
      </c>
      <c r="OAH18" s="174"/>
      <c r="OAI18" s="174"/>
      <c r="OAJ18" s="175"/>
      <c r="OAK18" s="173" t="s">
        <v>53</v>
      </c>
      <c r="OAL18" s="174"/>
      <c r="OAM18" s="174"/>
      <c r="OAN18" s="175"/>
      <c r="OAO18" s="173" t="s">
        <v>53</v>
      </c>
      <c r="OAP18" s="174"/>
      <c r="OAQ18" s="174"/>
      <c r="OAR18" s="175"/>
      <c r="OAS18" s="173" t="s">
        <v>53</v>
      </c>
      <c r="OAT18" s="174"/>
      <c r="OAU18" s="174"/>
      <c r="OAV18" s="175"/>
      <c r="OAW18" s="173" t="s">
        <v>53</v>
      </c>
      <c r="OAX18" s="174"/>
      <c r="OAY18" s="174"/>
      <c r="OAZ18" s="175"/>
      <c r="OBA18" s="173" t="s">
        <v>53</v>
      </c>
      <c r="OBB18" s="174"/>
      <c r="OBC18" s="174"/>
      <c r="OBD18" s="175"/>
      <c r="OBE18" s="173" t="s">
        <v>53</v>
      </c>
      <c r="OBF18" s="174"/>
      <c r="OBG18" s="174"/>
      <c r="OBH18" s="175"/>
      <c r="OBI18" s="173" t="s">
        <v>53</v>
      </c>
      <c r="OBJ18" s="174"/>
      <c r="OBK18" s="174"/>
      <c r="OBL18" s="175"/>
      <c r="OBM18" s="173" t="s">
        <v>53</v>
      </c>
      <c r="OBN18" s="174"/>
      <c r="OBO18" s="174"/>
      <c r="OBP18" s="175"/>
      <c r="OBQ18" s="173" t="s">
        <v>53</v>
      </c>
      <c r="OBR18" s="174"/>
      <c r="OBS18" s="174"/>
      <c r="OBT18" s="175"/>
      <c r="OBU18" s="173" t="s">
        <v>53</v>
      </c>
      <c r="OBV18" s="174"/>
      <c r="OBW18" s="174"/>
      <c r="OBX18" s="175"/>
      <c r="OBY18" s="173" t="s">
        <v>53</v>
      </c>
      <c r="OBZ18" s="174"/>
      <c r="OCA18" s="174"/>
      <c r="OCB18" s="175"/>
      <c r="OCC18" s="173" t="s">
        <v>53</v>
      </c>
      <c r="OCD18" s="174"/>
      <c r="OCE18" s="174"/>
      <c r="OCF18" s="175"/>
      <c r="OCG18" s="173" t="s">
        <v>53</v>
      </c>
      <c r="OCH18" s="174"/>
      <c r="OCI18" s="174"/>
      <c r="OCJ18" s="175"/>
      <c r="OCK18" s="173" t="s">
        <v>53</v>
      </c>
      <c r="OCL18" s="174"/>
      <c r="OCM18" s="174"/>
      <c r="OCN18" s="175"/>
      <c r="OCO18" s="173" t="s">
        <v>53</v>
      </c>
      <c r="OCP18" s="174"/>
      <c r="OCQ18" s="174"/>
      <c r="OCR18" s="175"/>
      <c r="OCS18" s="173" t="s">
        <v>53</v>
      </c>
      <c r="OCT18" s="174"/>
      <c r="OCU18" s="174"/>
      <c r="OCV18" s="175"/>
      <c r="OCW18" s="173" t="s">
        <v>53</v>
      </c>
      <c r="OCX18" s="174"/>
      <c r="OCY18" s="174"/>
      <c r="OCZ18" s="175"/>
      <c r="ODA18" s="173" t="s">
        <v>53</v>
      </c>
      <c r="ODB18" s="174"/>
      <c r="ODC18" s="174"/>
      <c r="ODD18" s="175"/>
      <c r="ODE18" s="173" t="s">
        <v>53</v>
      </c>
      <c r="ODF18" s="174"/>
      <c r="ODG18" s="174"/>
      <c r="ODH18" s="175"/>
      <c r="ODI18" s="173" t="s">
        <v>53</v>
      </c>
      <c r="ODJ18" s="174"/>
      <c r="ODK18" s="174"/>
      <c r="ODL18" s="175"/>
      <c r="ODM18" s="173" t="s">
        <v>53</v>
      </c>
      <c r="ODN18" s="174"/>
      <c r="ODO18" s="174"/>
      <c r="ODP18" s="175"/>
      <c r="ODQ18" s="173" t="s">
        <v>53</v>
      </c>
      <c r="ODR18" s="174"/>
      <c r="ODS18" s="174"/>
      <c r="ODT18" s="175"/>
      <c r="ODU18" s="173" t="s">
        <v>53</v>
      </c>
      <c r="ODV18" s="174"/>
      <c r="ODW18" s="174"/>
      <c r="ODX18" s="175"/>
      <c r="ODY18" s="173" t="s">
        <v>53</v>
      </c>
      <c r="ODZ18" s="174"/>
      <c r="OEA18" s="174"/>
      <c r="OEB18" s="175"/>
      <c r="OEC18" s="173" t="s">
        <v>53</v>
      </c>
      <c r="OED18" s="174"/>
      <c r="OEE18" s="174"/>
      <c r="OEF18" s="175"/>
      <c r="OEG18" s="173" t="s">
        <v>53</v>
      </c>
      <c r="OEH18" s="174"/>
      <c r="OEI18" s="174"/>
      <c r="OEJ18" s="175"/>
      <c r="OEK18" s="173" t="s">
        <v>53</v>
      </c>
      <c r="OEL18" s="174"/>
      <c r="OEM18" s="174"/>
      <c r="OEN18" s="175"/>
      <c r="OEO18" s="173" t="s">
        <v>53</v>
      </c>
      <c r="OEP18" s="174"/>
      <c r="OEQ18" s="174"/>
      <c r="OER18" s="175"/>
      <c r="OES18" s="173" t="s">
        <v>53</v>
      </c>
      <c r="OET18" s="174"/>
      <c r="OEU18" s="174"/>
      <c r="OEV18" s="175"/>
      <c r="OEW18" s="173" t="s">
        <v>53</v>
      </c>
      <c r="OEX18" s="174"/>
      <c r="OEY18" s="174"/>
      <c r="OEZ18" s="175"/>
      <c r="OFA18" s="173" t="s">
        <v>53</v>
      </c>
      <c r="OFB18" s="174"/>
      <c r="OFC18" s="174"/>
      <c r="OFD18" s="175"/>
      <c r="OFE18" s="173" t="s">
        <v>53</v>
      </c>
      <c r="OFF18" s="174"/>
      <c r="OFG18" s="174"/>
      <c r="OFH18" s="175"/>
      <c r="OFI18" s="173" t="s">
        <v>53</v>
      </c>
      <c r="OFJ18" s="174"/>
      <c r="OFK18" s="174"/>
      <c r="OFL18" s="175"/>
      <c r="OFM18" s="173" t="s">
        <v>53</v>
      </c>
      <c r="OFN18" s="174"/>
      <c r="OFO18" s="174"/>
      <c r="OFP18" s="175"/>
      <c r="OFQ18" s="173" t="s">
        <v>53</v>
      </c>
      <c r="OFR18" s="174"/>
      <c r="OFS18" s="174"/>
      <c r="OFT18" s="175"/>
      <c r="OFU18" s="173" t="s">
        <v>53</v>
      </c>
      <c r="OFV18" s="174"/>
      <c r="OFW18" s="174"/>
      <c r="OFX18" s="175"/>
      <c r="OFY18" s="173" t="s">
        <v>53</v>
      </c>
      <c r="OFZ18" s="174"/>
      <c r="OGA18" s="174"/>
      <c r="OGB18" s="175"/>
      <c r="OGC18" s="173" t="s">
        <v>53</v>
      </c>
      <c r="OGD18" s="174"/>
      <c r="OGE18" s="174"/>
      <c r="OGF18" s="175"/>
      <c r="OGG18" s="173" t="s">
        <v>53</v>
      </c>
      <c r="OGH18" s="174"/>
      <c r="OGI18" s="174"/>
      <c r="OGJ18" s="175"/>
      <c r="OGK18" s="173" t="s">
        <v>53</v>
      </c>
      <c r="OGL18" s="174"/>
      <c r="OGM18" s="174"/>
      <c r="OGN18" s="175"/>
      <c r="OGO18" s="173" t="s">
        <v>53</v>
      </c>
      <c r="OGP18" s="174"/>
      <c r="OGQ18" s="174"/>
      <c r="OGR18" s="175"/>
      <c r="OGS18" s="173" t="s">
        <v>53</v>
      </c>
      <c r="OGT18" s="174"/>
      <c r="OGU18" s="174"/>
      <c r="OGV18" s="175"/>
      <c r="OGW18" s="173" t="s">
        <v>53</v>
      </c>
      <c r="OGX18" s="174"/>
      <c r="OGY18" s="174"/>
      <c r="OGZ18" s="175"/>
      <c r="OHA18" s="173" t="s">
        <v>53</v>
      </c>
      <c r="OHB18" s="174"/>
      <c r="OHC18" s="174"/>
      <c r="OHD18" s="175"/>
      <c r="OHE18" s="173" t="s">
        <v>53</v>
      </c>
      <c r="OHF18" s="174"/>
      <c r="OHG18" s="174"/>
      <c r="OHH18" s="175"/>
      <c r="OHI18" s="173" t="s">
        <v>53</v>
      </c>
      <c r="OHJ18" s="174"/>
      <c r="OHK18" s="174"/>
      <c r="OHL18" s="175"/>
      <c r="OHM18" s="173" t="s">
        <v>53</v>
      </c>
      <c r="OHN18" s="174"/>
      <c r="OHO18" s="174"/>
      <c r="OHP18" s="175"/>
      <c r="OHQ18" s="173" t="s">
        <v>53</v>
      </c>
      <c r="OHR18" s="174"/>
      <c r="OHS18" s="174"/>
      <c r="OHT18" s="175"/>
      <c r="OHU18" s="173" t="s">
        <v>53</v>
      </c>
      <c r="OHV18" s="174"/>
      <c r="OHW18" s="174"/>
      <c r="OHX18" s="175"/>
      <c r="OHY18" s="173" t="s">
        <v>53</v>
      </c>
      <c r="OHZ18" s="174"/>
      <c r="OIA18" s="174"/>
      <c r="OIB18" s="175"/>
      <c r="OIC18" s="173" t="s">
        <v>53</v>
      </c>
      <c r="OID18" s="174"/>
      <c r="OIE18" s="174"/>
      <c r="OIF18" s="175"/>
      <c r="OIG18" s="173" t="s">
        <v>53</v>
      </c>
      <c r="OIH18" s="174"/>
      <c r="OII18" s="174"/>
      <c r="OIJ18" s="175"/>
      <c r="OIK18" s="173" t="s">
        <v>53</v>
      </c>
      <c r="OIL18" s="174"/>
      <c r="OIM18" s="174"/>
      <c r="OIN18" s="175"/>
      <c r="OIO18" s="173" t="s">
        <v>53</v>
      </c>
      <c r="OIP18" s="174"/>
      <c r="OIQ18" s="174"/>
      <c r="OIR18" s="175"/>
      <c r="OIS18" s="173" t="s">
        <v>53</v>
      </c>
      <c r="OIT18" s="174"/>
      <c r="OIU18" s="174"/>
      <c r="OIV18" s="175"/>
      <c r="OIW18" s="173" t="s">
        <v>53</v>
      </c>
      <c r="OIX18" s="174"/>
      <c r="OIY18" s="174"/>
      <c r="OIZ18" s="175"/>
      <c r="OJA18" s="173" t="s">
        <v>53</v>
      </c>
      <c r="OJB18" s="174"/>
      <c r="OJC18" s="174"/>
      <c r="OJD18" s="175"/>
      <c r="OJE18" s="173" t="s">
        <v>53</v>
      </c>
      <c r="OJF18" s="174"/>
      <c r="OJG18" s="174"/>
      <c r="OJH18" s="175"/>
      <c r="OJI18" s="173" t="s">
        <v>53</v>
      </c>
      <c r="OJJ18" s="174"/>
      <c r="OJK18" s="174"/>
      <c r="OJL18" s="175"/>
      <c r="OJM18" s="173" t="s">
        <v>53</v>
      </c>
      <c r="OJN18" s="174"/>
      <c r="OJO18" s="174"/>
      <c r="OJP18" s="175"/>
      <c r="OJQ18" s="173" t="s">
        <v>53</v>
      </c>
      <c r="OJR18" s="174"/>
      <c r="OJS18" s="174"/>
      <c r="OJT18" s="175"/>
      <c r="OJU18" s="173" t="s">
        <v>53</v>
      </c>
      <c r="OJV18" s="174"/>
      <c r="OJW18" s="174"/>
      <c r="OJX18" s="175"/>
      <c r="OJY18" s="173" t="s">
        <v>53</v>
      </c>
      <c r="OJZ18" s="174"/>
      <c r="OKA18" s="174"/>
      <c r="OKB18" s="175"/>
      <c r="OKC18" s="173" t="s">
        <v>53</v>
      </c>
      <c r="OKD18" s="174"/>
      <c r="OKE18" s="174"/>
      <c r="OKF18" s="175"/>
      <c r="OKG18" s="173" t="s">
        <v>53</v>
      </c>
      <c r="OKH18" s="174"/>
      <c r="OKI18" s="174"/>
      <c r="OKJ18" s="175"/>
      <c r="OKK18" s="173" t="s">
        <v>53</v>
      </c>
      <c r="OKL18" s="174"/>
      <c r="OKM18" s="174"/>
      <c r="OKN18" s="175"/>
      <c r="OKO18" s="173" t="s">
        <v>53</v>
      </c>
      <c r="OKP18" s="174"/>
      <c r="OKQ18" s="174"/>
      <c r="OKR18" s="175"/>
      <c r="OKS18" s="173" t="s">
        <v>53</v>
      </c>
      <c r="OKT18" s="174"/>
      <c r="OKU18" s="174"/>
      <c r="OKV18" s="175"/>
      <c r="OKW18" s="173" t="s">
        <v>53</v>
      </c>
      <c r="OKX18" s="174"/>
      <c r="OKY18" s="174"/>
      <c r="OKZ18" s="175"/>
      <c r="OLA18" s="173" t="s">
        <v>53</v>
      </c>
      <c r="OLB18" s="174"/>
      <c r="OLC18" s="174"/>
      <c r="OLD18" s="175"/>
      <c r="OLE18" s="173" t="s">
        <v>53</v>
      </c>
      <c r="OLF18" s="174"/>
      <c r="OLG18" s="174"/>
      <c r="OLH18" s="175"/>
      <c r="OLI18" s="173" t="s">
        <v>53</v>
      </c>
      <c r="OLJ18" s="174"/>
      <c r="OLK18" s="174"/>
      <c r="OLL18" s="175"/>
      <c r="OLM18" s="173" t="s">
        <v>53</v>
      </c>
      <c r="OLN18" s="174"/>
      <c r="OLO18" s="174"/>
      <c r="OLP18" s="175"/>
      <c r="OLQ18" s="173" t="s">
        <v>53</v>
      </c>
      <c r="OLR18" s="174"/>
      <c r="OLS18" s="174"/>
      <c r="OLT18" s="175"/>
      <c r="OLU18" s="173" t="s">
        <v>53</v>
      </c>
      <c r="OLV18" s="174"/>
      <c r="OLW18" s="174"/>
      <c r="OLX18" s="175"/>
      <c r="OLY18" s="173" t="s">
        <v>53</v>
      </c>
      <c r="OLZ18" s="174"/>
      <c r="OMA18" s="174"/>
      <c r="OMB18" s="175"/>
      <c r="OMC18" s="173" t="s">
        <v>53</v>
      </c>
      <c r="OMD18" s="174"/>
      <c r="OME18" s="174"/>
      <c r="OMF18" s="175"/>
      <c r="OMG18" s="173" t="s">
        <v>53</v>
      </c>
      <c r="OMH18" s="174"/>
      <c r="OMI18" s="174"/>
      <c r="OMJ18" s="175"/>
      <c r="OMK18" s="173" t="s">
        <v>53</v>
      </c>
      <c r="OML18" s="174"/>
      <c r="OMM18" s="174"/>
      <c r="OMN18" s="175"/>
      <c r="OMO18" s="173" t="s">
        <v>53</v>
      </c>
      <c r="OMP18" s="174"/>
      <c r="OMQ18" s="174"/>
      <c r="OMR18" s="175"/>
      <c r="OMS18" s="173" t="s">
        <v>53</v>
      </c>
      <c r="OMT18" s="174"/>
      <c r="OMU18" s="174"/>
      <c r="OMV18" s="175"/>
      <c r="OMW18" s="173" t="s">
        <v>53</v>
      </c>
      <c r="OMX18" s="174"/>
      <c r="OMY18" s="174"/>
      <c r="OMZ18" s="175"/>
      <c r="ONA18" s="173" t="s">
        <v>53</v>
      </c>
      <c r="ONB18" s="174"/>
      <c r="ONC18" s="174"/>
      <c r="OND18" s="175"/>
      <c r="ONE18" s="173" t="s">
        <v>53</v>
      </c>
      <c r="ONF18" s="174"/>
      <c r="ONG18" s="174"/>
      <c r="ONH18" s="175"/>
      <c r="ONI18" s="173" t="s">
        <v>53</v>
      </c>
      <c r="ONJ18" s="174"/>
      <c r="ONK18" s="174"/>
      <c r="ONL18" s="175"/>
      <c r="ONM18" s="173" t="s">
        <v>53</v>
      </c>
      <c r="ONN18" s="174"/>
      <c r="ONO18" s="174"/>
      <c r="ONP18" s="175"/>
      <c r="ONQ18" s="173" t="s">
        <v>53</v>
      </c>
      <c r="ONR18" s="174"/>
      <c r="ONS18" s="174"/>
      <c r="ONT18" s="175"/>
      <c r="ONU18" s="173" t="s">
        <v>53</v>
      </c>
      <c r="ONV18" s="174"/>
      <c r="ONW18" s="174"/>
      <c r="ONX18" s="175"/>
      <c r="ONY18" s="173" t="s">
        <v>53</v>
      </c>
      <c r="ONZ18" s="174"/>
      <c r="OOA18" s="174"/>
      <c r="OOB18" s="175"/>
      <c r="OOC18" s="173" t="s">
        <v>53</v>
      </c>
      <c r="OOD18" s="174"/>
      <c r="OOE18" s="174"/>
      <c r="OOF18" s="175"/>
      <c r="OOG18" s="173" t="s">
        <v>53</v>
      </c>
      <c r="OOH18" s="174"/>
      <c r="OOI18" s="174"/>
      <c r="OOJ18" s="175"/>
      <c r="OOK18" s="173" t="s">
        <v>53</v>
      </c>
      <c r="OOL18" s="174"/>
      <c r="OOM18" s="174"/>
      <c r="OON18" s="175"/>
      <c r="OOO18" s="173" t="s">
        <v>53</v>
      </c>
      <c r="OOP18" s="174"/>
      <c r="OOQ18" s="174"/>
      <c r="OOR18" s="175"/>
      <c r="OOS18" s="173" t="s">
        <v>53</v>
      </c>
      <c r="OOT18" s="174"/>
      <c r="OOU18" s="174"/>
      <c r="OOV18" s="175"/>
      <c r="OOW18" s="173" t="s">
        <v>53</v>
      </c>
      <c r="OOX18" s="174"/>
      <c r="OOY18" s="174"/>
      <c r="OOZ18" s="175"/>
      <c r="OPA18" s="173" t="s">
        <v>53</v>
      </c>
      <c r="OPB18" s="174"/>
      <c r="OPC18" s="174"/>
      <c r="OPD18" s="175"/>
      <c r="OPE18" s="173" t="s">
        <v>53</v>
      </c>
      <c r="OPF18" s="174"/>
      <c r="OPG18" s="174"/>
      <c r="OPH18" s="175"/>
      <c r="OPI18" s="173" t="s">
        <v>53</v>
      </c>
      <c r="OPJ18" s="174"/>
      <c r="OPK18" s="174"/>
      <c r="OPL18" s="175"/>
      <c r="OPM18" s="173" t="s">
        <v>53</v>
      </c>
      <c r="OPN18" s="174"/>
      <c r="OPO18" s="174"/>
      <c r="OPP18" s="175"/>
      <c r="OPQ18" s="173" t="s">
        <v>53</v>
      </c>
      <c r="OPR18" s="174"/>
      <c r="OPS18" s="174"/>
      <c r="OPT18" s="175"/>
      <c r="OPU18" s="173" t="s">
        <v>53</v>
      </c>
      <c r="OPV18" s="174"/>
      <c r="OPW18" s="174"/>
      <c r="OPX18" s="175"/>
      <c r="OPY18" s="173" t="s">
        <v>53</v>
      </c>
      <c r="OPZ18" s="174"/>
      <c r="OQA18" s="174"/>
      <c r="OQB18" s="175"/>
      <c r="OQC18" s="173" t="s">
        <v>53</v>
      </c>
      <c r="OQD18" s="174"/>
      <c r="OQE18" s="174"/>
      <c r="OQF18" s="175"/>
      <c r="OQG18" s="173" t="s">
        <v>53</v>
      </c>
      <c r="OQH18" s="174"/>
      <c r="OQI18" s="174"/>
      <c r="OQJ18" s="175"/>
      <c r="OQK18" s="173" t="s">
        <v>53</v>
      </c>
      <c r="OQL18" s="174"/>
      <c r="OQM18" s="174"/>
      <c r="OQN18" s="175"/>
      <c r="OQO18" s="173" t="s">
        <v>53</v>
      </c>
      <c r="OQP18" s="174"/>
      <c r="OQQ18" s="174"/>
      <c r="OQR18" s="175"/>
      <c r="OQS18" s="173" t="s">
        <v>53</v>
      </c>
      <c r="OQT18" s="174"/>
      <c r="OQU18" s="174"/>
      <c r="OQV18" s="175"/>
      <c r="OQW18" s="173" t="s">
        <v>53</v>
      </c>
      <c r="OQX18" s="174"/>
      <c r="OQY18" s="174"/>
      <c r="OQZ18" s="175"/>
      <c r="ORA18" s="173" t="s">
        <v>53</v>
      </c>
      <c r="ORB18" s="174"/>
      <c r="ORC18" s="174"/>
      <c r="ORD18" s="175"/>
      <c r="ORE18" s="173" t="s">
        <v>53</v>
      </c>
      <c r="ORF18" s="174"/>
      <c r="ORG18" s="174"/>
      <c r="ORH18" s="175"/>
      <c r="ORI18" s="173" t="s">
        <v>53</v>
      </c>
      <c r="ORJ18" s="174"/>
      <c r="ORK18" s="174"/>
      <c r="ORL18" s="175"/>
      <c r="ORM18" s="173" t="s">
        <v>53</v>
      </c>
      <c r="ORN18" s="174"/>
      <c r="ORO18" s="174"/>
      <c r="ORP18" s="175"/>
      <c r="ORQ18" s="173" t="s">
        <v>53</v>
      </c>
      <c r="ORR18" s="174"/>
      <c r="ORS18" s="174"/>
      <c r="ORT18" s="175"/>
      <c r="ORU18" s="173" t="s">
        <v>53</v>
      </c>
      <c r="ORV18" s="174"/>
      <c r="ORW18" s="174"/>
      <c r="ORX18" s="175"/>
      <c r="ORY18" s="173" t="s">
        <v>53</v>
      </c>
      <c r="ORZ18" s="174"/>
      <c r="OSA18" s="174"/>
      <c r="OSB18" s="175"/>
      <c r="OSC18" s="173" t="s">
        <v>53</v>
      </c>
      <c r="OSD18" s="174"/>
      <c r="OSE18" s="174"/>
      <c r="OSF18" s="175"/>
      <c r="OSG18" s="173" t="s">
        <v>53</v>
      </c>
      <c r="OSH18" s="174"/>
      <c r="OSI18" s="174"/>
      <c r="OSJ18" s="175"/>
      <c r="OSK18" s="173" t="s">
        <v>53</v>
      </c>
      <c r="OSL18" s="174"/>
      <c r="OSM18" s="174"/>
      <c r="OSN18" s="175"/>
      <c r="OSO18" s="173" t="s">
        <v>53</v>
      </c>
      <c r="OSP18" s="174"/>
      <c r="OSQ18" s="174"/>
      <c r="OSR18" s="175"/>
      <c r="OSS18" s="173" t="s">
        <v>53</v>
      </c>
      <c r="OST18" s="174"/>
      <c r="OSU18" s="174"/>
      <c r="OSV18" s="175"/>
      <c r="OSW18" s="173" t="s">
        <v>53</v>
      </c>
      <c r="OSX18" s="174"/>
      <c r="OSY18" s="174"/>
      <c r="OSZ18" s="175"/>
      <c r="OTA18" s="173" t="s">
        <v>53</v>
      </c>
      <c r="OTB18" s="174"/>
      <c r="OTC18" s="174"/>
      <c r="OTD18" s="175"/>
      <c r="OTE18" s="173" t="s">
        <v>53</v>
      </c>
      <c r="OTF18" s="174"/>
      <c r="OTG18" s="174"/>
      <c r="OTH18" s="175"/>
      <c r="OTI18" s="173" t="s">
        <v>53</v>
      </c>
      <c r="OTJ18" s="174"/>
      <c r="OTK18" s="174"/>
      <c r="OTL18" s="175"/>
      <c r="OTM18" s="173" t="s">
        <v>53</v>
      </c>
      <c r="OTN18" s="174"/>
      <c r="OTO18" s="174"/>
      <c r="OTP18" s="175"/>
      <c r="OTQ18" s="173" t="s">
        <v>53</v>
      </c>
      <c r="OTR18" s="174"/>
      <c r="OTS18" s="174"/>
      <c r="OTT18" s="175"/>
      <c r="OTU18" s="173" t="s">
        <v>53</v>
      </c>
      <c r="OTV18" s="174"/>
      <c r="OTW18" s="174"/>
      <c r="OTX18" s="175"/>
      <c r="OTY18" s="173" t="s">
        <v>53</v>
      </c>
      <c r="OTZ18" s="174"/>
      <c r="OUA18" s="174"/>
      <c r="OUB18" s="175"/>
      <c r="OUC18" s="173" t="s">
        <v>53</v>
      </c>
      <c r="OUD18" s="174"/>
      <c r="OUE18" s="174"/>
      <c r="OUF18" s="175"/>
      <c r="OUG18" s="173" t="s">
        <v>53</v>
      </c>
      <c r="OUH18" s="174"/>
      <c r="OUI18" s="174"/>
      <c r="OUJ18" s="175"/>
      <c r="OUK18" s="173" t="s">
        <v>53</v>
      </c>
      <c r="OUL18" s="174"/>
      <c r="OUM18" s="174"/>
      <c r="OUN18" s="175"/>
      <c r="OUO18" s="173" t="s">
        <v>53</v>
      </c>
      <c r="OUP18" s="174"/>
      <c r="OUQ18" s="174"/>
      <c r="OUR18" s="175"/>
      <c r="OUS18" s="173" t="s">
        <v>53</v>
      </c>
      <c r="OUT18" s="174"/>
      <c r="OUU18" s="174"/>
      <c r="OUV18" s="175"/>
      <c r="OUW18" s="173" t="s">
        <v>53</v>
      </c>
      <c r="OUX18" s="174"/>
      <c r="OUY18" s="174"/>
      <c r="OUZ18" s="175"/>
      <c r="OVA18" s="173" t="s">
        <v>53</v>
      </c>
      <c r="OVB18" s="174"/>
      <c r="OVC18" s="174"/>
      <c r="OVD18" s="175"/>
      <c r="OVE18" s="173" t="s">
        <v>53</v>
      </c>
      <c r="OVF18" s="174"/>
      <c r="OVG18" s="174"/>
      <c r="OVH18" s="175"/>
      <c r="OVI18" s="173" t="s">
        <v>53</v>
      </c>
      <c r="OVJ18" s="174"/>
      <c r="OVK18" s="174"/>
      <c r="OVL18" s="175"/>
      <c r="OVM18" s="173" t="s">
        <v>53</v>
      </c>
      <c r="OVN18" s="174"/>
      <c r="OVO18" s="174"/>
      <c r="OVP18" s="175"/>
      <c r="OVQ18" s="173" t="s">
        <v>53</v>
      </c>
      <c r="OVR18" s="174"/>
      <c r="OVS18" s="174"/>
      <c r="OVT18" s="175"/>
      <c r="OVU18" s="173" t="s">
        <v>53</v>
      </c>
      <c r="OVV18" s="174"/>
      <c r="OVW18" s="174"/>
      <c r="OVX18" s="175"/>
      <c r="OVY18" s="173" t="s">
        <v>53</v>
      </c>
      <c r="OVZ18" s="174"/>
      <c r="OWA18" s="174"/>
      <c r="OWB18" s="175"/>
      <c r="OWC18" s="173" t="s">
        <v>53</v>
      </c>
      <c r="OWD18" s="174"/>
      <c r="OWE18" s="174"/>
      <c r="OWF18" s="175"/>
      <c r="OWG18" s="173" t="s">
        <v>53</v>
      </c>
      <c r="OWH18" s="174"/>
      <c r="OWI18" s="174"/>
      <c r="OWJ18" s="175"/>
      <c r="OWK18" s="173" t="s">
        <v>53</v>
      </c>
      <c r="OWL18" s="174"/>
      <c r="OWM18" s="174"/>
      <c r="OWN18" s="175"/>
      <c r="OWO18" s="173" t="s">
        <v>53</v>
      </c>
      <c r="OWP18" s="174"/>
      <c r="OWQ18" s="174"/>
      <c r="OWR18" s="175"/>
      <c r="OWS18" s="173" t="s">
        <v>53</v>
      </c>
      <c r="OWT18" s="174"/>
      <c r="OWU18" s="174"/>
      <c r="OWV18" s="175"/>
      <c r="OWW18" s="173" t="s">
        <v>53</v>
      </c>
      <c r="OWX18" s="174"/>
      <c r="OWY18" s="174"/>
      <c r="OWZ18" s="175"/>
      <c r="OXA18" s="173" t="s">
        <v>53</v>
      </c>
      <c r="OXB18" s="174"/>
      <c r="OXC18" s="174"/>
      <c r="OXD18" s="175"/>
      <c r="OXE18" s="173" t="s">
        <v>53</v>
      </c>
      <c r="OXF18" s="174"/>
      <c r="OXG18" s="174"/>
      <c r="OXH18" s="175"/>
      <c r="OXI18" s="173" t="s">
        <v>53</v>
      </c>
      <c r="OXJ18" s="174"/>
      <c r="OXK18" s="174"/>
      <c r="OXL18" s="175"/>
      <c r="OXM18" s="173" t="s">
        <v>53</v>
      </c>
      <c r="OXN18" s="174"/>
      <c r="OXO18" s="174"/>
      <c r="OXP18" s="175"/>
      <c r="OXQ18" s="173" t="s">
        <v>53</v>
      </c>
      <c r="OXR18" s="174"/>
      <c r="OXS18" s="174"/>
      <c r="OXT18" s="175"/>
      <c r="OXU18" s="173" t="s">
        <v>53</v>
      </c>
      <c r="OXV18" s="174"/>
      <c r="OXW18" s="174"/>
      <c r="OXX18" s="175"/>
      <c r="OXY18" s="173" t="s">
        <v>53</v>
      </c>
      <c r="OXZ18" s="174"/>
      <c r="OYA18" s="174"/>
      <c r="OYB18" s="175"/>
      <c r="OYC18" s="173" t="s">
        <v>53</v>
      </c>
      <c r="OYD18" s="174"/>
      <c r="OYE18" s="174"/>
      <c r="OYF18" s="175"/>
      <c r="OYG18" s="173" t="s">
        <v>53</v>
      </c>
      <c r="OYH18" s="174"/>
      <c r="OYI18" s="174"/>
      <c r="OYJ18" s="175"/>
      <c r="OYK18" s="173" t="s">
        <v>53</v>
      </c>
      <c r="OYL18" s="174"/>
      <c r="OYM18" s="174"/>
      <c r="OYN18" s="175"/>
      <c r="OYO18" s="173" t="s">
        <v>53</v>
      </c>
      <c r="OYP18" s="174"/>
      <c r="OYQ18" s="174"/>
      <c r="OYR18" s="175"/>
      <c r="OYS18" s="173" t="s">
        <v>53</v>
      </c>
      <c r="OYT18" s="174"/>
      <c r="OYU18" s="174"/>
      <c r="OYV18" s="175"/>
      <c r="OYW18" s="173" t="s">
        <v>53</v>
      </c>
      <c r="OYX18" s="174"/>
      <c r="OYY18" s="174"/>
      <c r="OYZ18" s="175"/>
      <c r="OZA18" s="173" t="s">
        <v>53</v>
      </c>
      <c r="OZB18" s="174"/>
      <c r="OZC18" s="174"/>
      <c r="OZD18" s="175"/>
      <c r="OZE18" s="173" t="s">
        <v>53</v>
      </c>
      <c r="OZF18" s="174"/>
      <c r="OZG18" s="174"/>
      <c r="OZH18" s="175"/>
      <c r="OZI18" s="173" t="s">
        <v>53</v>
      </c>
      <c r="OZJ18" s="174"/>
      <c r="OZK18" s="174"/>
      <c r="OZL18" s="175"/>
      <c r="OZM18" s="173" t="s">
        <v>53</v>
      </c>
      <c r="OZN18" s="174"/>
      <c r="OZO18" s="174"/>
      <c r="OZP18" s="175"/>
      <c r="OZQ18" s="173" t="s">
        <v>53</v>
      </c>
      <c r="OZR18" s="174"/>
      <c r="OZS18" s="174"/>
      <c r="OZT18" s="175"/>
      <c r="OZU18" s="173" t="s">
        <v>53</v>
      </c>
      <c r="OZV18" s="174"/>
      <c r="OZW18" s="174"/>
      <c r="OZX18" s="175"/>
      <c r="OZY18" s="173" t="s">
        <v>53</v>
      </c>
      <c r="OZZ18" s="174"/>
      <c r="PAA18" s="174"/>
      <c r="PAB18" s="175"/>
      <c r="PAC18" s="173" t="s">
        <v>53</v>
      </c>
      <c r="PAD18" s="174"/>
      <c r="PAE18" s="174"/>
      <c r="PAF18" s="175"/>
      <c r="PAG18" s="173" t="s">
        <v>53</v>
      </c>
      <c r="PAH18" s="174"/>
      <c r="PAI18" s="174"/>
      <c r="PAJ18" s="175"/>
      <c r="PAK18" s="173" t="s">
        <v>53</v>
      </c>
      <c r="PAL18" s="174"/>
      <c r="PAM18" s="174"/>
      <c r="PAN18" s="175"/>
      <c r="PAO18" s="173" t="s">
        <v>53</v>
      </c>
      <c r="PAP18" s="174"/>
      <c r="PAQ18" s="174"/>
      <c r="PAR18" s="175"/>
      <c r="PAS18" s="173" t="s">
        <v>53</v>
      </c>
      <c r="PAT18" s="174"/>
      <c r="PAU18" s="174"/>
      <c r="PAV18" s="175"/>
      <c r="PAW18" s="173" t="s">
        <v>53</v>
      </c>
      <c r="PAX18" s="174"/>
      <c r="PAY18" s="174"/>
      <c r="PAZ18" s="175"/>
      <c r="PBA18" s="173" t="s">
        <v>53</v>
      </c>
      <c r="PBB18" s="174"/>
      <c r="PBC18" s="174"/>
      <c r="PBD18" s="175"/>
      <c r="PBE18" s="173" t="s">
        <v>53</v>
      </c>
      <c r="PBF18" s="174"/>
      <c r="PBG18" s="174"/>
      <c r="PBH18" s="175"/>
      <c r="PBI18" s="173" t="s">
        <v>53</v>
      </c>
      <c r="PBJ18" s="174"/>
      <c r="PBK18" s="174"/>
      <c r="PBL18" s="175"/>
      <c r="PBM18" s="173" t="s">
        <v>53</v>
      </c>
      <c r="PBN18" s="174"/>
      <c r="PBO18" s="174"/>
      <c r="PBP18" s="175"/>
      <c r="PBQ18" s="173" t="s">
        <v>53</v>
      </c>
      <c r="PBR18" s="174"/>
      <c r="PBS18" s="174"/>
      <c r="PBT18" s="175"/>
      <c r="PBU18" s="173" t="s">
        <v>53</v>
      </c>
      <c r="PBV18" s="174"/>
      <c r="PBW18" s="174"/>
      <c r="PBX18" s="175"/>
      <c r="PBY18" s="173" t="s">
        <v>53</v>
      </c>
      <c r="PBZ18" s="174"/>
      <c r="PCA18" s="174"/>
      <c r="PCB18" s="175"/>
      <c r="PCC18" s="173" t="s">
        <v>53</v>
      </c>
      <c r="PCD18" s="174"/>
      <c r="PCE18" s="174"/>
      <c r="PCF18" s="175"/>
      <c r="PCG18" s="173" t="s">
        <v>53</v>
      </c>
      <c r="PCH18" s="174"/>
      <c r="PCI18" s="174"/>
      <c r="PCJ18" s="175"/>
      <c r="PCK18" s="173" t="s">
        <v>53</v>
      </c>
      <c r="PCL18" s="174"/>
      <c r="PCM18" s="174"/>
      <c r="PCN18" s="175"/>
      <c r="PCO18" s="173" t="s">
        <v>53</v>
      </c>
      <c r="PCP18" s="174"/>
      <c r="PCQ18" s="174"/>
      <c r="PCR18" s="175"/>
      <c r="PCS18" s="173" t="s">
        <v>53</v>
      </c>
      <c r="PCT18" s="174"/>
      <c r="PCU18" s="174"/>
      <c r="PCV18" s="175"/>
      <c r="PCW18" s="173" t="s">
        <v>53</v>
      </c>
      <c r="PCX18" s="174"/>
      <c r="PCY18" s="174"/>
      <c r="PCZ18" s="175"/>
      <c r="PDA18" s="173" t="s">
        <v>53</v>
      </c>
      <c r="PDB18" s="174"/>
      <c r="PDC18" s="174"/>
      <c r="PDD18" s="175"/>
      <c r="PDE18" s="173" t="s">
        <v>53</v>
      </c>
      <c r="PDF18" s="174"/>
      <c r="PDG18" s="174"/>
      <c r="PDH18" s="175"/>
      <c r="PDI18" s="173" t="s">
        <v>53</v>
      </c>
      <c r="PDJ18" s="174"/>
      <c r="PDK18" s="174"/>
      <c r="PDL18" s="175"/>
      <c r="PDM18" s="173" t="s">
        <v>53</v>
      </c>
      <c r="PDN18" s="174"/>
      <c r="PDO18" s="174"/>
      <c r="PDP18" s="175"/>
      <c r="PDQ18" s="173" t="s">
        <v>53</v>
      </c>
      <c r="PDR18" s="174"/>
      <c r="PDS18" s="174"/>
      <c r="PDT18" s="175"/>
      <c r="PDU18" s="173" t="s">
        <v>53</v>
      </c>
      <c r="PDV18" s="174"/>
      <c r="PDW18" s="174"/>
      <c r="PDX18" s="175"/>
      <c r="PDY18" s="173" t="s">
        <v>53</v>
      </c>
      <c r="PDZ18" s="174"/>
      <c r="PEA18" s="174"/>
      <c r="PEB18" s="175"/>
      <c r="PEC18" s="173" t="s">
        <v>53</v>
      </c>
      <c r="PED18" s="174"/>
      <c r="PEE18" s="174"/>
      <c r="PEF18" s="175"/>
      <c r="PEG18" s="173" t="s">
        <v>53</v>
      </c>
      <c r="PEH18" s="174"/>
      <c r="PEI18" s="174"/>
      <c r="PEJ18" s="175"/>
      <c r="PEK18" s="173" t="s">
        <v>53</v>
      </c>
      <c r="PEL18" s="174"/>
      <c r="PEM18" s="174"/>
      <c r="PEN18" s="175"/>
      <c r="PEO18" s="173" t="s">
        <v>53</v>
      </c>
      <c r="PEP18" s="174"/>
      <c r="PEQ18" s="174"/>
      <c r="PER18" s="175"/>
      <c r="PES18" s="173" t="s">
        <v>53</v>
      </c>
      <c r="PET18" s="174"/>
      <c r="PEU18" s="174"/>
      <c r="PEV18" s="175"/>
      <c r="PEW18" s="173" t="s">
        <v>53</v>
      </c>
      <c r="PEX18" s="174"/>
      <c r="PEY18" s="174"/>
      <c r="PEZ18" s="175"/>
      <c r="PFA18" s="173" t="s">
        <v>53</v>
      </c>
      <c r="PFB18" s="174"/>
      <c r="PFC18" s="174"/>
      <c r="PFD18" s="175"/>
      <c r="PFE18" s="173" t="s">
        <v>53</v>
      </c>
      <c r="PFF18" s="174"/>
      <c r="PFG18" s="174"/>
      <c r="PFH18" s="175"/>
      <c r="PFI18" s="173" t="s">
        <v>53</v>
      </c>
      <c r="PFJ18" s="174"/>
      <c r="PFK18" s="174"/>
      <c r="PFL18" s="175"/>
      <c r="PFM18" s="173" t="s">
        <v>53</v>
      </c>
      <c r="PFN18" s="174"/>
      <c r="PFO18" s="174"/>
      <c r="PFP18" s="175"/>
      <c r="PFQ18" s="173" t="s">
        <v>53</v>
      </c>
      <c r="PFR18" s="174"/>
      <c r="PFS18" s="174"/>
      <c r="PFT18" s="175"/>
      <c r="PFU18" s="173" t="s">
        <v>53</v>
      </c>
      <c r="PFV18" s="174"/>
      <c r="PFW18" s="174"/>
      <c r="PFX18" s="175"/>
      <c r="PFY18" s="173" t="s">
        <v>53</v>
      </c>
      <c r="PFZ18" s="174"/>
      <c r="PGA18" s="174"/>
      <c r="PGB18" s="175"/>
      <c r="PGC18" s="173" t="s">
        <v>53</v>
      </c>
      <c r="PGD18" s="174"/>
      <c r="PGE18" s="174"/>
      <c r="PGF18" s="175"/>
      <c r="PGG18" s="173" t="s">
        <v>53</v>
      </c>
      <c r="PGH18" s="174"/>
      <c r="PGI18" s="174"/>
      <c r="PGJ18" s="175"/>
      <c r="PGK18" s="173" t="s">
        <v>53</v>
      </c>
      <c r="PGL18" s="174"/>
      <c r="PGM18" s="174"/>
      <c r="PGN18" s="175"/>
      <c r="PGO18" s="173" t="s">
        <v>53</v>
      </c>
      <c r="PGP18" s="174"/>
      <c r="PGQ18" s="174"/>
      <c r="PGR18" s="175"/>
      <c r="PGS18" s="173" t="s">
        <v>53</v>
      </c>
      <c r="PGT18" s="174"/>
      <c r="PGU18" s="174"/>
      <c r="PGV18" s="175"/>
      <c r="PGW18" s="173" t="s">
        <v>53</v>
      </c>
      <c r="PGX18" s="174"/>
      <c r="PGY18" s="174"/>
      <c r="PGZ18" s="175"/>
      <c r="PHA18" s="173" t="s">
        <v>53</v>
      </c>
      <c r="PHB18" s="174"/>
      <c r="PHC18" s="174"/>
      <c r="PHD18" s="175"/>
      <c r="PHE18" s="173" t="s">
        <v>53</v>
      </c>
      <c r="PHF18" s="174"/>
      <c r="PHG18" s="174"/>
      <c r="PHH18" s="175"/>
      <c r="PHI18" s="173" t="s">
        <v>53</v>
      </c>
      <c r="PHJ18" s="174"/>
      <c r="PHK18" s="174"/>
      <c r="PHL18" s="175"/>
      <c r="PHM18" s="173" t="s">
        <v>53</v>
      </c>
      <c r="PHN18" s="174"/>
      <c r="PHO18" s="174"/>
      <c r="PHP18" s="175"/>
      <c r="PHQ18" s="173" t="s">
        <v>53</v>
      </c>
      <c r="PHR18" s="174"/>
      <c r="PHS18" s="174"/>
      <c r="PHT18" s="175"/>
      <c r="PHU18" s="173" t="s">
        <v>53</v>
      </c>
      <c r="PHV18" s="174"/>
      <c r="PHW18" s="174"/>
      <c r="PHX18" s="175"/>
      <c r="PHY18" s="173" t="s">
        <v>53</v>
      </c>
      <c r="PHZ18" s="174"/>
      <c r="PIA18" s="174"/>
      <c r="PIB18" s="175"/>
      <c r="PIC18" s="173" t="s">
        <v>53</v>
      </c>
      <c r="PID18" s="174"/>
      <c r="PIE18" s="174"/>
      <c r="PIF18" s="175"/>
      <c r="PIG18" s="173" t="s">
        <v>53</v>
      </c>
      <c r="PIH18" s="174"/>
      <c r="PII18" s="174"/>
      <c r="PIJ18" s="175"/>
      <c r="PIK18" s="173" t="s">
        <v>53</v>
      </c>
      <c r="PIL18" s="174"/>
      <c r="PIM18" s="174"/>
      <c r="PIN18" s="175"/>
      <c r="PIO18" s="173" t="s">
        <v>53</v>
      </c>
      <c r="PIP18" s="174"/>
      <c r="PIQ18" s="174"/>
      <c r="PIR18" s="175"/>
      <c r="PIS18" s="173" t="s">
        <v>53</v>
      </c>
      <c r="PIT18" s="174"/>
      <c r="PIU18" s="174"/>
      <c r="PIV18" s="175"/>
      <c r="PIW18" s="173" t="s">
        <v>53</v>
      </c>
      <c r="PIX18" s="174"/>
      <c r="PIY18" s="174"/>
      <c r="PIZ18" s="175"/>
      <c r="PJA18" s="173" t="s">
        <v>53</v>
      </c>
      <c r="PJB18" s="174"/>
      <c r="PJC18" s="174"/>
      <c r="PJD18" s="175"/>
      <c r="PJE18" s="173" t="s">
        <v>53</v>
      </c>
      <c r="PJF18" s="174"/>
      <c r="PJG18" s="174"/>
      <c r="PJH18" s="175"/>
      <c r="PJI18" s="173" t="s">
        <v>53</v>
      </c>
      <c r="PJJ18" s="174"/>
      <c r="PJK18" s="174"/>
      <c r="PJL18" s="175"/>
      <c r="PJM18" s="173" t="s">
        <v>53</v>
      </c>
      <c r="PJN18" s="174"/>
      <c r="PJO18" s="174"/>
      <c r="PJP18" s="175"/>
      <c r="PJQ18" s="173" t="s">
        <v>53</v>
      </c>
      <c r="PJR18" s="174"/>
      <c r="PJS18" s="174"/>
      <c r="PJT18" s="175"/>
      <c r="PJU18" s="173" t="s">
        <v>53</v>
      </c>
      <c r="PJV18" s="174"/>
      <c r="PJW18" s="174"/>
      <c r="PJX18" s="175"/>
      <c r="PJY18" s="173" t="s">
        <v>53</v>
      </c>
      <c r="PJZ18" s="174"/>
      <c r="PKA18" s="174"/>
      <c r="PKB18" s="175"/>
      <c r="PKC18" s="173" t="s">
        <v>53</v>
      </c>
      <c r="PKD18" s="174"/>
      <c r="PKE18" s="174"/>
      <c r="PKF18" s="175"/>
      <c r="PKG18" s="173" t="s">
        <v>53</v>
      </c>
      <c r="PKH18" s="174"/>
      <c r="PKI18" s="174"/>
      <c r="PKJ18" s="175"/>
      <c r="PKK18" s="173" t="s">
        <v>53</v>
      </c>
      <c r="PKL18" s="174"/>
      <c r="PKM18" s="174"/>
      <c r="PKN18" s="175"/>
      <c r="PKO18" s="173" t="s">
        <v>53</v>
      </c>
      <c r="PKP18" s="174"/>
      <c r="PKQ18" s="174"/>
      <c r="PKR18" s="175"/>
      <c r="PKS18" s="173" t="s">
        <v>53</v>
      </c>
      <c r="PKT18" s="174"/>
      <c r="PKU18" s="174"/>
      <c r="PKV18" s="175"/>
      <c r="PKW18" s="173" t="s">
        <v>53</v>
      </c>
      <c r="PKX18" s="174"/>
      <c r="PKY18" s="174"/>
      <c r="PKZ18" s="175"/>
      <c r="PLA18" s="173" t="s">
        <v>53</v>
      </c>
      <c r="PLB18" s="174"/>
      <c r="PLC18" s="174"/>
      <c r="PLD18" s="175"/>
      <c r="PLE18" s="173" t="s">
        <v>53</v>
      </c>
      <c r="PLF18" s="174"/>
      <c r="PLG18" s="174"/>
      <c r="PLH18" s="175"/>
      <c r="PLI18" s="173" t="s">
        <v>53</v>
      </c>
      <c r="PLJ18" s="174"/>
      <c r="PLK18" s="174"/>
      <c r="PLL18" s="175"/>
      <c r="PLM18" s="173" t="s">
        <v>53</v>
      </c>
      <c r="PLN18" s="174"/>
      <c r="PLO18" s="174"/>
      <c r="PLP18" s="175"/>
      <c r="PLQ18" s="173" t="s">
        <v>53</v>
      </c>
      <c r="PLR18" s="174"/>
      <c r="PLS18" s="174"/>
      <c r="PLT18" s="175"/>
      <c r="PLU18" s="173" t="s">
        <v>53</v>
      </c>
      <c r="PLV18" s="174"/>
      <c r="PLW18" s="174"/>
      <c r="PLX18" s="175"/>
      <c r="PLY18" s="173" t="s">
        <v>53</v>
      </c>
      <c r="PLZ18" s="174"/>
      <c r="PMA18" s="174"/>
      <c r="PMB18" s="175"/>
      <c r="PMC18" s="173" t="s">
        <v>53</v>
      </c>
      <c r="PMD18" s="174"/>
      <c r="PME18" s="174"/>
      <c r="PMF18" s="175"/>
      <c r="PMG18" s="173" t="s">
        <v>53</v>
      </c>
      <c r="PMH18" s="174"/>
      <c r="PMI18" s="174"/>
      <c r="PMJ18" s="175"/>
      <c r="PMK18" s="173" t="s">
        <v>53</v>
      </c>
      <c r="PML18" s="174"/>
      <c r="PMM18" s="174"/>
      <c r="PMN18" s="175"/>
      <c r="PMO18" s="173" t="s">
        <v>53</v>
      </c>
      <c r="PMP18" s="174"/>
      <c r="PMQ18" s="174"/>
      <c r="PMR18" s="175"/>
      <c r="PMS18" s="173" t="s">
        <v>53</v>
      </c>
      <c r="PMT18" s="174"/>
      <c r="PMU18" s="174"/>
      <c r="PMV18" s="175"/>
      <c r="PMW18" s="173" t="s">
        <v>53</v>
      </c>
      <c r="PMX18" s="174"/>
      <c r="PMY18" s="174"/>
      <c r="PMZ18" s="175"/>
      <c r="PNA18" s="173" t="s">
        <v>53</v>
      </c>
      <c r="PNB18" s="174"/>
      <c r="PNC18" s="174"/>
      <c r="PND18" s="175"/>
      <c r="PNE18" s="173" t="s">
        <v>53</v>
      </c>
      <c r="PNF18" s="174"/>
      <c r="PNG18" s="174"/>
      <c r="PNH18" s="175"/>
      <c r="PNI18" s="173" t="s">
        <v>53</v>
      </c>
      <c r="PNJ18" s="174"/>
      <c r="PNK18" s="174"/>
      <c r="PNL18" s="175"/>
      <c r="PNM18" s="173" t="s">
        <v>53</v>
      </c>
      <c r="PNN18" s="174"/>
      <c r="PNO18" s="174"/>
      <c r="PNP18" s="175"/>
      <c r="PNQ18" s="173" t="s">
        <v>53</v>
      </c>
      <c r="PNR18" s="174"/>
      <c r="PNS18" s="174"/>
      <c r="PNT18" s="175"/>
      <c r="PNU18" s="173" t="s">
        <v>53</v>
      </c>
      <c r="PNV18" s="174"/>
      <c r="PNW18" s="174"/>
      <c r="PNX18" s="175"/>
      <c r="PNY18" s="173" t="s">
        <v>53</v>
      </c>
      <c r="PNZ18" s="174"/>
      <c r="POA18" s="174"/>
      <c r="POB18" s="175"/>
      <c r="POC18" s="173" t="s">
        <v>53</v>
      </c>
      <c r="POD18" s="174"/>
      <c r="POE18" s="174"/>
      <c r="POF18" s="175"/>
      <c r="POG18" s="173" t="s">
        <v>53</v>
      </c>
      <c r="POH18" s="174"/>
      <c r="POI18" s="174"/>
      <c r="POJ18" s="175"/>
      <c r="POK18" s="173" t="s">
        <v>53</v>
      </c>
      <c r="POL18" s="174"/>
      <c r="POM18" s="174"/>
      <c r="PON18" s="175"/>
      <c r="POO18" s="173" t="s">
        <v>53</v>
      </c>
      <c r="POP18" s="174"/>
      <c r="POQ18" s="174"/>
      <c r="POR18" s="175"/>
      <c r="POS18" s="173" t="s">
        <v>53</v>
      </c>
      <c r="POT18" s="174"/>
      <c r="POU18" s="174"/>
      <c r="POV18" s="175"/>
      <c r="POW18" s="173" t="s">
        <v>53</v>
      </c>
      <c r="POX18" s="174"/>
      <c r="POY18" s="174"/>
      <c r="POZ18" s="175"/>
      <c r="PPA18" s="173" t="s">
        <v>53</v>
      </c>
      <c r="PPB18" s="174"/>
      <c r="PPC18" s="174"/>
      <c r="PPD18" s="175"/>
      <c r="PPE18" s="173" t="s">
        <v>53</v>
      </c>
      <c r="PPF18" s="174"/>
      <c r="PPG18" s="174"/>
      <c r="PPH18" s="175"/>
      <c r="PPI18" s="173" t="s">
        <v>53</v>
      </c>
      <c r="PPJ18" s="174"/>
      <c r="PPK18" s="174"/>
      <c r="PPL18" s="175"/>
      <c r="PPM18" s="173" t="s">
        <v>53</v>
      </c>
      <c r="PPN18" s="174"/>
      <c r="PPO18" s="174"/>
      <c r="PPP18" s="175"/>
      <c r="PPQ18" s="173" t="s">
        <v>53</v>
      </c>
      <c r="PPR18" s="174"/>
      <c r="PPS18" s="174"/>
      <c r="PPT18" s="175"/>
      <c r="PPU18" s="173" t="s">
        <v>53</v>
      </c>
      <c r="PPV18" s="174"/>
      <c r="PPW18" s="174"/>
      <c r="PPX18" s="175"/>
      <c r="PPY18" s="173" t="s">
        <v>53</v>
      </c>
      <c r="PPZ18" s="174"/>
      <c r="PQA18" s="174"/>
      <c r="PQB18" s="175"/>
      <c r="PQC18" s="173" t="s">
        <v>53</v>
      </c>
      <c r="PQD18" s="174"/>
      <c r="PQE18" s="174"/>
      <c r="PQF18" s="175"/>
      <c r="PQG18" s="173" t="s">
        <v>53</v>
      </c>
      <c r="PQH18" s="174"/>
      <c r="PQI18" s="174"/>
      <c r="PQJ18" s="175"/>
      <c r="PQK18" s="173" t="s">
        <v>53</v>
      </c>
      <c r="PQL18" s="174"/>
      <c r="PQM18" s="174"/>
      <c r="PQN18" s="175"/>
      <c r="PQO18" s="173" t="s">
        <v>53</v>
      </c>
      <c r="PQP18" s="174"/>
      <c r="PQQ18" s="174"/>
      <c r="PQR18" s="175"/>
      <c r="PQS18" s="173" t="s">
        <v>53</v>
      </c>
      <c r="PQT18" s="174"/>
      <c r="PQU18" s="174"/>
      <c r="PQV18" s="175"/>
      <c r="PQW18" s="173" t="s">
        <v>53</v>
      </c>
      <c r="PQX18" s="174"/>
      <c r="PQY18" s="174"/>
      <c r="PQZ18" s="175"/>
      <c r="PRA18" s="173" t="s">
        <v>53</v>
      </c>
      <c r="PRB18" s="174"/>
      <c r="PRC18" s="174"/>
      <c r="PRD18" s="175"/>
      <c r="PRE18" s="173" t="s">
        <v>53</v>
      </c>
      <c r="PRF18" s="174"/>
      <c r="PRG18" s="174"/>
      <c r="PRH18" s="175"/>
      <c r="PRI18" s="173" t="s">
        <v>53</v>
      </c>
      <c r="PRJ18" s="174"/>
      <c r="PRK18" s="174"/>
      <c r="PRL18" s="175"/>
      <c r="PRM18" s="173" t="s">
        <v>53</v>
      </c>
      <c r="PRN18" s="174"/>
      <c r="PRO18" s="174"/>
      <c r="PRP18" s="175"/>
      <c r="PRQ18" s="173" t="s">
        <v>53</v>
      </c>
      <c r="PRR18" s="174"/>
      <c r="PRS18" s="174"/>
      <c r="PRT18" s="175"/>
      <c r="PRU18" s="173" t="s">
        <v>53</v>
      </c>
      <c r="PRV18" s="174"/>
      <c r="PRW18" s="174"/>
      <c r="PRX18" s="175"/>
      <c r="PRY18" s="173" t="s">
        <v>53</v>
      </c>
      <c r="PRZ18" s="174"/>
      <c r="PSA18" s="174"/>
      <c r="PSB18" s="175"/>
      <c r="PSC18" s="173" t="s">
        <v>53</v>
      </c>
      <c r="PSD18" s="174"/>
      <c r="PSE18" s="174"/>
      <c r="PSF18" s="175"/>
      <c r="PSG18" s="173" t="s">
        <v>53</v>
      </c>
      <c r="PSH18" s="174"/>
      <c r="PSI18" s="174"/>
      <c r="PSJ18" s="175"/>
      <c r="PSK18" s="173" t="s">
        <v>53</v>
      </c>
      <c r="PSL18" s="174"/>
      <c r="PSM18" s="174"/>
      <c r="PSN18" s="175"/>
      <c r="PSO18" s="173" t="s">
        <v>53</v>
      </c>
      <c r="PSP18" s="174"/>
      <c r="PSQ18" s="174"/>
      <c r="PSR18" s="175"/>
      <c r="PSS18" s="173" t="s">
        <v>53</v>
      </c>
      <c r="PST18" s="174"/>
      <c r="PSU18" s="174"/>
      <c r="PSV18" s="175"/>
      <c r="PSW18" s="173" t="s">
        <v>53</v>
      </c>
      <c r="PSX18" s="174"/>
      <c r="PSY18" s="174"/>
      <c r="PSZ18" s="175"/>
      <c r="PTA18" s="173" t="s">
        <v>53</v>
      </c>
      <c r="PTB18" s="174"/>
      <c r="PTC18" s="174"/>
      <c r="PTD18" s="175"/>
      <c r="PTE18" s="173" t="s">
        <v>53</v>
      </c>
      <c r="PTF18" s="174"/>
      <c r="PTG18" s="174"/>
      <c r="PTH18" s="175"/>
      <c r="PTI18" s="173" t="s">
        <v>53</v>
      </c>
      <c r="PTJ18" s="174"/>
      <c r="PTK18" s="174"/>
      <c r="PTL18" s="175"/>
      <c r="PTM18" s="173" t="s">
        <v>53</v>
      </c>
      <c r="PTN18" s="174"/>
      <c r="PTO18" s="174"/>
      <c r="PTP18" s="175"/>
      <c r="PTQ18" s="173" t="s">
        <v>53</v>
      </c>
      <c r="PTR18" s="174"/>
      <c r="PTS18" s="174"/>
      <c r="PTT18" s="175"/>
      <c r="PTU18" s="173" t="s">
        <v>53</v>
      </c>
      <c r="PTV18" s="174"/>
      <c r="PTW18" s="174"/>
      <c r="PTX18" s="175"/>
      <c r="PTY18" s="173" t="s">
        <v>53</v>
      </c>
      <c r="PTZ18" s="174"/>
      <c r="PUA18" s="174"/>
      <c r="PUB18" s="175"/>
      <c r="PUC18" s="173" t="s">
        <v>53</v>
      </c>
      <c r="PUD18" s="174"/>
      <c r="PUE18" s="174"/>
      <c r="PUF18" s="175"/>
      <c r="PUG18" s="173" t="s">
        <v>53</v>
      </c>
      <c r="PUH18" s="174"/>
      <c r="PUI18" s="174"/>
      <c r="PUJ18" s="175"/>
      <c r="PUK18" s="173" t="s">
        <v>53</v>
      </c>
      <c r="PUL18" s="174"/>
      <c r="PUM18" s="174"/>
      <c r="PUN18" s="175"/>
      <c r="PUO18" s="173" t="s">
        <v>53</v>
      </c>
      <c r="PUP18" s="174"/>
      <c r="PUQ18" s="174"/>
      <c r="PUR18" s="175"/>
      <c r="PUS18" s="173" t="s">
        <v>53</v>
      </c>
      <c r="PUT18" s="174"/>
      <c r="PUU18" s="174"/>
      <c r="PUV18" s="175"/>
      <c r="PUW18" s="173" t="s">
        <v>53</v>
      </c>
      <c r="PUX18" s="174"/>
      <c r="PUY18" s="174"/>
      <c r="PUZ18" s="175"/>
      <c r="PVA18" s="173" t="s">
        <v>53</v>
      </c>
      <c r="PVB18" s="174"/>
      <c r="PVC18" s="174"/>
      <c r="PVD18" s="175"/>
      <c r="PVE18" s="173" t="s">
        <v>53</v>
      </c>
      <c r="PVF18" s="174"/>
      <c r="PVG18" s="174"/>
      <c r="PVH18" s="175"/>
      <c r="PVI18" s="173" t="s">
        <v>53</v>
      </c>
      <c r="PVJ18" s="174"/>
      <c r="PVK18" s="174"/>
      <c r="PVL18" s="175"/>
      <c r="PVM18" s="173" t="s">
        <v>53</v>
      </c>
      <c r="PVN18" s="174"/>
      <c r="PVO18" s="174"/>
      <c r="PVP18" s="175"/>
      <c r="PVQ18" s="173" t="s">
        <v>53</v>
      </c>
      <c r="PVR18" s="174"/>
      <c r="PVS18" s="174"/>
      <c r="PVT18" s="175"/>
      <c r="PVU18" s="173" t="s">
        <v>53</v>
      </c>
      <c r="PVV18" s="174"/>
      <c r="PVW18" s="174"/>
      <c r="PVX18" s="175"/>
      <c r="PVY18" s="173" t="s">
        <v>53</v>
      </c>
      <c r="PVZ18" s="174"/>
      <c r="PWA18" s="174"/>
      <c r="PWB18" s="175"/>
      <c r="PWC18" s="173" t="s">
        <v>53</v>
      </c>
      <c r="PWD18" s="174"/>
      <c r="PWE18" s="174"/>
      <c r="PWF18" s="175"/>
      <c r="PWG18" s="173" t="s">
        <v>53</v>
      </c>
      <c r="PWH18" s="174"/>
      <c r="PWI18" s="174"/>
      <c r="PWJ18" s="175"/>
      <c r="PWK18" s="173" t="s">
        <v>53</v>
      </c>
      <c r="PWL18" s="174"/>
      <c r="PWM18" s="174"/>
      <c r="PWN18" s="175"/>
      <c r="PWO18" s="173" t="s">
        <v>53</v>
      </c>
      <c r="PWP18" s="174"/>
      <c r="PWQ18" s="174"/>
      <c r="PWR18" s="175"/>
      <c r="PWS18" s="173" t="s">
        <v>53</v>
      </c>
      <c r="PWT18" s="174"/>
      <c r="PWU18" s="174"/>
      <c r="PWV18" s="175"/>
      <c r="PWW18" s="173" t="s">
        <v>53</v>
      </c>
      <c r="PWX18" s="174"/>
      <c r="PWY18" s="174"/>
      <c r="PWZ18" s="175"/>
      <c r="PXA18" s="173" t="s">
        <v>53</v>
      </c>
      <c r="PXB18" s="174"/>
      <c r="PXC18" s="174"/>
      <c r="PXD18" s="175"/>
      <c r="PXE18" s="173" t="s">
        <v>53</v>
      </c>
      <c r="PXF18" s="174"/>
      <c r="PXG18" s="174"/>
      <c r="PXH18" s="175"/>
      <c r="PXI18" s="173" t="s">
        <v>53</v>
      </c>
      <c r="PXJ18" s="174"/>
      <c r="PXK18" s="174"/>
      <c r="PXL18" s="175"/>
      <c r="PXM18" s="173" t="s">
        <v>53</v>
      </c>
      <c r="PXN18" s="174"/>
      <c r="PXO18" s="174"/>
      <c r="PXP18" s="175"/>
      <c r="PXQ18" s="173" t="s">
        <v>53</v>
      </c>
      <c r="PXR18" s="174"/>
      <c r="PXS18" s="174"/>
      <c r="PXT18" s="175"/>
      <c r="PXU18" s="173" t="s">
        <v>53</v>
      </c>
      <c r="PXV18" s="174"/>
      <c r="PXW18" s="174"/>
      <c r="PXX18" s="175"/>
      <c r="PXY18" s="173" t="s">
        <v>53</v>
      </c>
      <c r="PXZ18" s="174"/>
      <c r="PYA18" s="174"/>
      <c r="PYB18" s="175"/>
      <c r="PYC18" s="173" t="s">
        <v>53</v>
      </c>
      <c r="PYD18" s="174"/>
      <c r="PYE18" s="174"/>
      <c r="PYF18" s="175"/>
      <c r="PYG18" s="173" t="s">
        <v>53</v>
      </c>
      <c r="PYH18" s="174"/>
      <c r="PYI18" s="174"/>
      <c r="PYJ18" s="175"/>
      <c r="PYK18" s="173" t="s">
        <v>53</v>
      </c>
      <c r="PYL18" s="174"/>
      <c r="PYM18" s="174"/>
      <c r="PYN18" s="175"/>
      <c r="PYO18" s="173" t="s">
        <v>53</v>
      </c>
      <c r="PYP18" s="174"/>
      <c r="PYQ18" s="174"/>
      <c r="PYR18" s="175"/>
      <c r="PYS18" s="173" t="s">
        <v>53</v>
      </c>
      <c r="PYT18" s="174"/>
      <c r="PYU18" s="174"/>
      <c r="PYV18" s="175"/>
      <c r="PYW18" s="173" t="s">
        <v>53</v>
      </c>
      <c r="PYX18" s="174"/>
      <c r="PYY18" s="174"/>
      <c r="PYZ18" s="175"/>
      <c r="PZA18" s="173" t="s">
        <v>53</v>
      </c>
      <c r="PZB18" s="174"/>
      <c r="PZC18" s="174"/>
      <c r="PZD18" s="175"/>
      <c r="PZE18" s="173" t="s">
        <v>53</v>
      </c>
      <c r="PZF18" s="174"/>
      <c r="PZG18" s="174"/>
      <c r="PZH18" s="175"/>
      <c r="PZI18" s="173" t="s">
        <v>53</v>
      </c>
      <c r="PZJ18" s="174"/>
      <c r="PZK18" s="174"/>
      <c r="PZL18" s="175"/>
      <c r="PZM18" s="173" t="s">
        <v>53</v>
      </c>
      <c r="PZN18" s="174"/>
      <c r="PZO18" s="174"/>
      <c r="PZP18" s="175"/>
      <c r="PZQ18" s="173" t="s">
        <v>53</v>
      </c>
      <c r="PZR18" s="174"/>
      <c r="PZS18" s="174"/>
      <c r="PZT18" s="175"/>
      <c r="PZU18" s="173" t="s">
        <v>53</v>
      </c>
      <c r="PZV18" s="174"/>
      <c r="PZW18" s="174"/>
      <c r="PZX18" s="175"/>
      <c r="PZY18" s="173" t="s">
        <v>53</v>
      </c>
      <c r="PZZ18" s="174"/>
      <c r="QAA18" s="174"/>
      <c r="QAB18" s="175"/>
      <c r="QAC18" s="173" t="s">
        <v>53</v>
      </c>
      <c r="QAD18" s="174"/>
      <c r="QAE18" s="174"/>
      <c r="QAF18" s="175"/>
      <c r="QAG18" s="173" t="s">
        <v>53</v>
      </c>
      <c r="QAH18" s="174"/>
      <c r="QAI18" s="174"/>
      <c r="QAJ18" s="175"/>
      <c r="QAK18" s="173" t="s">
        <v>53</v>
      </c>
      <c r="QAL18" s="174"/>
      <c r="QAM18" s="174"/>
      <c r="QAN18" s="175"/>
      <c r="QAO18" s="173" t="s">
        <v>53</v>
      </c>
      <c r="QAP18" s="174"/>
      <c r="QAQ18" s="174"/>
      <c r="QAR18" s="175"/>
      <c r="QAS18" s="173" t="s">
        <v>53</v>
      </c>
      <c r="QAT18" s="174"/>
      <c r="QAU18" s="174"/>
      <c r="QAV18" s="175"/>
      <c r="QAW18" s="173" t="s">
        <v>53</v>
      </c>
      <c r="QAX18" s="174"/>
      <c r="QAY18" s="174"/>
      <c r="QAZ18" s="175"/>
      <c r="QBA18" s="173" t="s">
        <v>53</v>
      </c>
      <c r="QBB18" s="174"/>
      <c r="QBC18" s="174"/>
      <c r="QBD18" s="175"/>
      <c r="QBE18" s="173" t="s">
        <v>53</v>
      </c>
      <c r="QBF18" s="174"/>
      <c r="QBG18" s="174"/>
      <c r="QBH18" s="175"/>
      <c r="QBI18" s="173" t="s">
        <v>53</v>
      </c>
      <c r="QBJ18" s="174"/>
      <c r="QBK18" s="174"/>
      <c r="QBL18" s="175"/>
      <c r="QBM18" s="173" t="s">
        <v>53</v>
      </c>
      <c r="QBN18" s="174"/>
      <c r="QBO18" s="174"/>
      <c r="QBP18" s="175"/>
      <c r="QBQ18" s="173" t="s">
        <v>53</v>
      </c>
      <c r="QBR18" s="174"/>
      <c r="QBS18" s="174"/>
      <c r="QBT18" s="175"/>
      <c r="QBU18" s="173" t="s">
        <v>53</v>
      </c>
      <c r="QBV18" s="174"/>
      <c r="QBW18" s="174"/>
      <c r="QBX18" s="175"/>
      <c r="QBY18" s="173" t="s">
        <v>53</v>
      </c>
      <c r="QBZ18" s="174"/>
      <c r="QCA18" s="174"/>
      <c r="QCB18" s="175"/>
      <c r="QCC18" s="173" t="s">
        <v>53</v>
      </c>
      <c r="QCD18" s="174"/>
      <c r="QCE18" s="174"/>
      <c r="QCF18" s="175"/>
      <c r="QCG18" s="173" t="s">
        <v>53</v>
      </c>
      <c r="QCH18" s="174"/>
      <c r="QCI18" s="174"/>
      <c r="QCJ18" s="175"/>
      <c r="QCK18" s="173" t="s">
        <v>53</v>
      </c>
      <c r="QCL18" s="174"/>
      <c r="QCM18" s="174"/>
      <c r="QCN18" s="175"/>
      <c r="QCO18" s="173" t="s">
        <v>53</v>
      </c>
      <c r="QCP18" s="174"/>
      <c r="QCQ18" s="174"/>
      <c r="QCR18" s="175"/>
      <c r="QCS18" s="173" t="s">
        <v>53</v>
      </c>
      <c r="QCT18" s="174"/>
      <c r="QCU18" s="174"/>
      <c r="QCV18" s="175"/>
      <c r="QCW18" s="173" t="s">
        <v>53</v>
      </c>
      <c r="QCX18" s="174"/>
      <c r="QCY18" s="174"/>
      <c r="QCZ18" s="175"/>
      <c r="QDA18" s="173" t="s">
        <v>53</v>
      </c>
      <c r="QDB18" s="174"/>
      <c r="QDC18" s="174"/>
      <c r="QDD18" s="175"/>
      <c r="QDE18" s="173" t="s">
        <v>53</v>
      </c>
      <c r="QDF18" s="174"/>
      <c r="QDG18" s="174"/>
      <c r="QDH18" s="175"/>
      <c r="QDI18" s="173" t="s">
        <v>53</v>
      </c>
      <c r="QDJ18" s="174"/>
      <c r="QDK18" s="174"/>
      <c r="QDL18" s="175"/>
      <c r="QDM18" s="173" t="s">
        <v>53</v>
      </c>
      <c r="QDN18" s="174"/>
      <c r="QDO18" s="174"/>
      <c r="QDP18" s="175"/>
      <c r="QDQ18" s="173" t="s">
        <v>53</v>
      </c>
      <c r="QDR18" s="174"/>
      <c r="QDS18" s="174"/>
      <c r="QDT18" s="175"/>
      <c r="QDU18" s="173" t="s">
        <v>53</v>
      </c>
      <c r="QDV18" s="174"/>
      <c r="QDW18" s="174"/>
      <c r="QDX18" s="175"/>
      <c r="QDY18" s="173" t="s">
        <v>53</v>
      </c>
      <c r="QDZ18" s="174"/>
      <c r="QEA18" s="174"/>
      <c r="QEB18" s="175"/>
      <c r="QEC18" s="173" t="s">
        <v>53</v>
      </c>
      <c r="QED18" s="174"/>
      <c r="QEE18" s="174"/>
      <c r="QEF18" s="175"/>
      <c r="QEG18" s="173" t="s">
        <v>53</v>
      </c>
      <c r="QEH18" s="174"/>
      <c r="QEI18" s="174"/>
      <c r="QEJ18" s="175"/>
      <c r="QEK18" s="173" t="s">
        <v>53</v>
      </c>
      <c r="QEL18" s="174"/>
      <c r="QEM18" s="174"/>
      <c r="QEN18" s="175"/>
      <c r="QEO18" s="173" t="s">
        <v>53</v>
      </c>
      <c r="QEP18" s="174"/>
      <c r="QEQ18" s="174"/>
      <c r="QER18" s="175"/>
      <c r="QES18" s="173" t="s">
        <v>53</v>
      </c>
      <c r="QET18" s="174"/>
      <c r="QEU18" s="174"/>
      <c r="QEV18" s="175"/>
      <c r="QEW18" s="173" t="s">
        <v>53</v>
      </c>
      <c r="QEX18" s="174"/>
      <c r="QEY18" s="174"/>
      <c r="QEZ18" s="175"/>
      <c r="QFA18" s="173" t="s">
        <v>53</v>
      </c>
      <c r="QFB18" s="174"/>
      <c r="QFC18" s="174"/>
      <c r="QFD18" s="175"/>
      <c r="QFE18" s="173" t="s">
        <v>53</v>
      </c>
      <c r="QFF18" s="174"/>
      <c r="QFG18" s="174"/>
      <c r="QFH18" s="175"/>
      <c r="QFI18" s="173" t="s">
        <v>53</v>
      </c>
      <c r="QFJ18" s="174"/>
      <c r="QFK18" s="174"/>
      <c r="QFL18" s="175"/>
      <c r="QFM18" s="173" t="s">
        <v>53</v>
      </c>
      <c r="QFN18" s="174"/>
      <c r="QFO18" s="174"/>
      <c r="QFP18" s="175"/>
      <c r="QFQ18" s="173" t="s">
        <v>53</v>
      </c>
      <c r="QFR18" s="174"/>
      <c r="QFS18" s="174"/>
      <c r="QFT18" s="175"/>
      <c r="QFU18" s="173" t="s">
        <v>53</v>
      </c>
      <c r="QFV18" s="174"/>
      <c r="QFW18" s="174"/>
      <c r="QFX18" s="175"/>
      <c r="QFY18" s="173" t="s">
        <v>53</v>
      </c>
      <c r="QFZ18" s="174"/>
      <c r="QGA18" s="174"/>
      <c r="QGB18" s="175"/>
      <c r="QGC18" s="173" t="s">
        <v>53</v>
      </c>
      <c r="QGD18" s="174"/>
      <c r="QGE18" s="174"/>
      <c r="QGF18" s="175"/>
      <c r="QGG18" s="173" t="s">
        <v>53</v>
      </c>
      <c r="QGH18" s="174"/>
      <c r="QGI18" s="174"/>
      <c r="QGJ18" s="175"/>
      <c r="QGK18" s="173" t="s">
        <v>53</v>
      </c>
      <c r="QGL18" s="174"/>
      <c r="QGM18" s="174"/>
      <c r="QGN18" s="175"/>
      <c r="QGO18" s="173" t="s">
        <v>53</v>
      </c>
      <c r="QGP18" s="174"/>
      <c r="QGQ18" s="174"/>
      <c r="QGR18" s="175"/>
      <c r="QGS18" s="173" t="s">
        <v>53</v>
      </c>
      <c r="QGT18" s="174"/>
      <c r="QGU18" s="174"/>
      <c r="QGV18" s="175"/>
      <c r="QGW18" s="173" t="s">
        <v>53</v>
      </c>
      <c r="QGX18" s="174"/>
      <c r="QGY18" s="174"/>
      <c r="QGZ18" s="175"/>
      <c r="QHA18" s="173" t="s">
        <v>53</v>
      </c>
      <c r="QHB18" s="174"/>
      <c r="QHC18" s="174"/>
      <c r="QHD18" s="175"/>
      <c r="QHE18" s="173" t="s">
        <v>53</v>
      </c>
      <c r="QHF18" s="174"/>
      <c r="QHG18" s="174"/>
      <c r="QHH18" s="175"/>
      <c r="QHI18" s="173" t="s">
        <v>53</v>
      </c>
      <c r="QHJ18" s="174"/>
      <c r="QHK18" s="174"/>
      <c r="QHL18" s="175"/>
      <c r="QHM18" s="173" t="s">
        <v>53</v>
      </c>
      <c r="QHN18" s="174"/>
      <c r="QHO18" s="174"/>
      <c r="QHP18" s="175"/>
      <c r="QHQ18" s="173" t="s">
        <v>53</v>
      </c>
      <c r="QHR18" s="174"/>
      <c r="QHS18" s="174"/>
      <c r="QHT18" s="175"/>
      <c r="QHU18" s="173" t="s">
        <v>53</v>
      </c>
      <c r="QHV18" s="174"/>
      <c r="QHW18" s="174"/>
      <c r="QHX18" s="175"/>
      <c r="QHY18" s="173" t="s">
        <v>53</v>
      </c>
      <c r="QHZ18" s="174"/>
      <c r="QIA18" s="174"/>
      <c r="QIB18" s="175"/>
      <c r="QIC18" s="173" t="s">
        <v>53</v>
      </c>
      <c r="QID18" s="174"/>
      <c r="QIE18" s="174"/>
      <c r="QIF18" s="175"/>
      <c r="QIG18" s="173" t="s">
        <v>53</v>
      </c>
      <c r="QIH18" s="174"/>
      <c r="QII18" s="174"/>
      <c r="QIJ18" s="175"/>
      <c r="QIK18" s="173" t="s">
        <v>53</v>
      </c>
      <c r="QIL18" s="174"/>
      <c r="QIM18" s="174"/>
      <c r="QIN18" s="175"/>
      <c r="QIO18" s="173" t="s">
        <v>53</v>
      </c>
      <c r="QIP18" s="174"/>
      <c r="QIQ18" s="174"/>
      <c r="QIR18" s="175"/>
      <c r="QIS18" s="173" t="s">
        <v>53</v>
      </c>
      <c r="QIT18" s="174"/>
      <c r="QIU18" s="174"/>
      <c r="QIV18" s="175"/>
      <c r="QIW18" s="173" t="s">
        <v>53</v>
      </c>
      <c r="QIX18" s="174"/>
      <c r="QIY18" s="174"/>
      <c r="QIZ18" s="175"/>
      <c r="QJA18" s="173" t="s">
        <v>53</v>
      </c>
      <c r="QJB18" s="174"/>
      <c r="QJC18" s="174"/>
      <c r="QJD18" s="175"/>
      <c r="QJE18" s="173" t="s">
        <v>53</v>
      </c>
      <c r="QJF18" s="174"/>
      <c r="QJG18" s="174"/>
      <c r="QJH18" s="175"/>
      <c r="QJI18" s="173" t="s">
        <v>53</v>
      </c>
      <c r="QJJ18" s="174"/>
      <c r="QJK18" s="174"/>
      <c r="QJL18" s="175"/>
      <c r="QJM18" s="173" t="s">
        <v>53</v>
      </c>
      <c r="QJN18" s="174"/>
      <c r="QJO18" s="174"/>
      <c r="QJP18" s="175"/>
      <c r="QJQ18" s="173" t="s">
        <v>53</v>
      </c>
      <c r="QJR18" s="174"/>
      <c r="QJS18" s="174"/>
      <c r="QJT18" s="175"/>
      <c r="QJU18" s="173" t="s">
        <v>53</v>
      </c>
      <c r="QJV18" s="174"/>
      <c r="QJW18" s="174"/>
      <c r="QJX18" s="175"/>
      <c r="QJY18" s="173" t="s">
        <v>53</v>
      </c>
      <c r="QJZ18" s="174"/>
      <c r="QKA18" s="174"/>
      <c r="QKB18" s="175"/>
      <c r="QKC18" s="173" t="s">
        <v>53</v>
      </c>
      <c r="QKD18" s="174"/>
      <c r="QKE18" s="174"/>
      <c r="QKF18" s="175"/>
      <c r="QKG18" s="173" t="s">
        <v>53</v>
      </c>
      <c r="QKH18" s="174"/>
      <c r="QKI18" s="174"/>
      <c r="QKJ18" s="175"/>
      <c r="QKK18" s="173" t="s">
        <v>53</v>
      </c>
      <c r="QKL18" s="174"/>
      <c r="QKM18" s="174"/>
      <c r="QKN18" s="175"/>
      <c r="QKO18" s="173" t="s">
        <v>53</v>
      </c>
      <c r="QKP18" s="174"/>
      <c r="QKQ18" s="174"/>
      <c r="QKR18" s="175"/>
      <c r="QKS18" s="173" t="s">
        <v>53</v>
      </c>
      <c r="QKT18" s="174"/>
      <c r="QKU18" s="174"/>
      <c r="QKV18" s="175"/>
      <c r="QKW18" s="173" t="s">
        <v>53</v>
      </c>
      <c r="QKX18" s="174"/>
      <c r="QKY18" s="174"/>
      <c r="QKZ18" s="175"/>
      <c r="QLA18" s="173" t="s">
        <v>53</v>
      </c>
      <c r="QLB18" s="174"/>
      <c r="QLC18" s="174"/>
      <c r="QLD18" s="175"/>
      <c r="QLE18" s="173" t="s">
        <v>53</v>
      </c>
      <c r="QLF18" s="174"/>
      <c r="QLG18" s="174"/>
      <c r="QLH18" s="175"/>
      <c r="QLI18" s="173" t="s">
        <v>53</v>
      </c>
      <c r="QLJ18" s="174"/>
      <c r="QLK18" s="174"/>
      <c r="QLL18" s="175"/>
      <c r="QLM18" s="173" t="s">
        <v>53</v>
      </c>
      <c r="QLN18" s="174"/>
      <c r="QLO18" s="174"/>
      <c r="QLP18" s="175"/>
      <c r="QLQ18" s="173" t="s">
        <v>53</v>
      </c>
      <c r="QLR18" s="174"/>
      <c r="QLS18" s="174"/>
      <c r="QLT18" s="175"/>
      <c r="QLU18" s="173" t="s">
        <v>53</v>
      </c>
      <c r="QLV18" s="174"/>
      <c r="QLW18" s="174"/>
      <c r="QLX18" s="175"/>
      <c r="QLY18" s="173" t="s">
        <v>53</v>
      </c>
      <c r="QLZ18" s="174"/>
      <c r="QMA18" s="174"/>
      <c r="QMB18" s="175"/>
      <c r="QMC18" s="173" t="s">
        <v>53</v>
      </c>
      <c r="QMD18" s="174"/>
      <c r="QME18" s="174"/>
      <c r="QMF18" s="175"/>
      <c r="QMG18" s="173" t="s">
        <v>53</v>
      </c>
      <c r="QMH18" s="174"/>
      <c r="QMI18" s="174"/>
      <c r="QMJ18" s="175"/>
      <c r="QMK18" s="173" t="s">
        <v>53</v>
      </c>
      <c r="QML18" s="174"/>
      <c r="QMM18" s="174"/>
      <c r="QMN18" s="175"/>
      <c r="QMO18" s="173" t="s">
        <v>53</v>
      </c>
      <c r="QMP18" s="174"/>
      <c r="QMQ18" s="174"/>
      <c r="QMR18" s="175"/>
      <c r="QMS18" s="173" t="s">
        <v>53</v>
      </c>
      <c r="QMT18" s="174"/>
      <c r="QMU18" s="174"/>
      <c r="QMV18" s="175"/>
      <c r="QMW18" s="173" t="s">
        <v>53</v>
      </c>
      <c r="QMX18" s="174"/>
      <c r="QMY18" s="174"/>
      <c r="QMZ18" s="175"/>
      <c r="QNA18" s="173" t="s">
        <v>53</v>
      </c>
      <c r="QNB18" s="174"/>
      <c r="QNC18" s="174"/>
      <c r="QND18" s="175"/>
      <c r="QNE18" s="173" t="s">
        <v>53</v>
      </c>
      <c r="QNF18" s="174"/>
      <c r="QNG18" s="174"/>
      <c r="QNH18" s="175"/>
      <c r="QNI18" s="173" t="s">
        <v>53</v>
      </c>
      <c r="QNJ18" s="174"/>
      <c r="QNK18" s="174"/>
      <c r="QNL18" s="175"/>
      <c r="QNM18" s="173" t="s">
        <v>53</v>
      </c>
      <c r="QNN18" s="174"/>
      <c r="QNO18" s="174"/>
      <c r="QNP18" s="175"/>
      <c r="QNQ18" s="173" t="s">
        <v>53</v>
      </c>
      <c r="QNR18" s="174"/>
      <c r="QNS18" s="174"/>
      <c r="QNT18" s="175"/>
      <c r="QNU18" s="173" t="s">
        <v>53</v>
      </c>
      <c r="QNV18" s="174"/>
      <c r="QNW18" s="174"/>
      <c r="QNX18" s="175"/>
      <c r="QNY18" s="173" t="s">
        <v>53</v>
      </c>
      <c r="QNZ18" s="174"/>
      <c r="QOA18" s="174"/>
      <c r="QOB18" s="175"/>
      <c r="QOC18" s="173" t="s">
        <v>53</v>
      </c>
      <c r="QOD18" s="174"/>
      <c r="QOE18" s="174"/>
      <c r="QOF18" s="175"/>
      <c r="QOG18" s="173" t="s">
        <v>53</v>
      </c>
      <c r="QOH18" s="174"/>
      <c r="QOI18" s="174"/>
      <c r="QOJ18" s="175"/>
      <c r="QOK18" s="173" t="s">
        <v>53</v>
      </c>
      <c r="QOL18" s="174"/>
      <c r="QOM18" s="174"/>
      <c r="QON18" s="175"/>
      <c r="QOO18" s="173" t="s">
        <v>53</v>
      </c>
      <c r="QOP18" s="174"/>
      <c r="QOQ18" s="174"/>
      <c r="QOR18" s="175"/>
      <c r="QOS18" s="173" t="s">
        <v>53</v>
      </c>
      <c r="QOT18" s="174"/>
      <c r="QOU18" s="174"/>
      <c r="QOV18" s="175"/>
      <c r="QOW18" s="173" t="s">
        <v>53</v>
      </c>
      <c r="QOX18" s="174"/>
      <c r="QOY18" s="174"/>
      <c r="QOZ18" s="175"/>
      <c r="QPA18" s="173" t="s">
        <v>53</v>
      </c>
      <c r="QPB18" s="174"/>
      <c r="QPC18" s="174"/>
      <c r="QPD18" s="175"/>
      <c r="QPE18" s="173" t="s">
        <v>53</v>
      </c>
      <c r="QPF18" s="174"/>
      <c r="QPG18" s="174"/>
      <c r="QPH18" s="175"/>
      <c r="QPI18" s="173" t="s">
        <v>53</v>
      </c>
      <c r="QPJ18" s="174"/>
      <c r="QPK18" s="174"/>
      <c r="QPL18" s="175"/>
      <c r="QPM18" s="173" t="s">
        <v>53</v>
      </c>
      <c r="QPN18" s="174"/>
      <c r="QPO18" s="174"/>
      <c r="QPP18" s="175"/>
      <c r="QPQ18" s="173" t="s">
        <v>53</v>
      </c>
      <c r="QPR18" s="174"/>
      <c r="QPS18" s="174"/>
      <c r="QPT18" s="175"/>
      <c r="QPU18" s="173" t="s">
        <v>53</v>
      </c>
      <c r="QPV18" s="174"/>
      <c r="QPW18" s="174"/>
      <c r="QPX18" s="175"/>
      <c r="QPY18" s="173" t="s">
        <v>53</v>
      </c>
      <c r="QPZ18" s="174"/>
      <c r="QQA18" s="174"/>
      <c r="QQB18" s="175"/>
      <c r="QQC18" s="173" t="s">
        <v>53</v>
      </c>
      <c r="QQD18" s="174"/>
      <c r="QQE18" s="174"/>
      <c r="QQF18" s="175"/>
      <c r="QQG18" s="173" t="s">
        <v>53</v>
      </c>
      <c r="QQH18" s="174"/>
      <c r="QQI18" s="174"/>
      <c r="QQJ18" s="175"/>
      <c r="QQK18" s="173" t="s">
        <v>53</v>
      </c>
      <c r="QQL18" s="174"/>
      <c r="QQM18" s="174"/>
      <c r="QQN18" s="175"/>
      <c r="QQO18" s="173" t="s">
        <v>53</v>
      </c>
      <c r="QQP18" s="174"/>
      <c r="QQQ18" s="174"/>
      <c r="QQR18" s="175"/>
      <c r="QQS18" s="173" t="s">
        <v>53</v>
      </c>
      <c r="QQT18" s="174"/>
      <c r="QQU18" s="174"/>
      <c r="QQV18" s="175"/>
      <c r="QQW18" s="173" t="s">
        <v>53</v>
      </c>
      <c r="QQX18" s="174"/>
      <c r="QQY18" s="174"/>
      <c r="QQZ18" s="175"/>
      <c r="QRA18" s="173" t="s">
        <v>53</v>
      </c>
      <c r="QRB18" s="174"/>
      <c r="QRC18" s="174"/>
      <c r="QRD18" s="175"/>
      <c r="QRE18" s="173" t="s">
        <v>53</v>
      </c>
      <c r="QRF18" s="174"/>
      <c r="QRG18" s="174"/>
      <c r="QRH18" s="175"/>
      <c r="QRI18" s="173" t="s">
        <v>53</v>
      </c>
      <c r="QRJ18" s="174"/>
      <c r="QRK18" s="174"/>
      <c r="QRL18" s="175"/>
      <c r="QRM18" s="173" t="s">
        <v>53</v>
      </c>
      <c r="QRN18" s="174"/>
      <c r="QRO18" s="174"/>
      <c r="QRP18" s="175"/>
      <c r="QRQ18" s="173" t="s">
        <v>53</v>
      </c>
      <c r="QRR18" s="174"/>
      <c r="QRS18" s="174"/>
      <c r="QRT18" s="175"/>
      <c r="QRU18" s="173" t="s">
        <v>53</v>
      </c>
      <c r="QRV18" s="174"/>
      <c r="QRW18" s="174"/>
      <c r="QRX18" s="175"/>
      <c r="QRY18" s="173" t="s">
        <v>53</v>
      </c>
      <c r="QRZ18" s="174"/>
      <c r="QSA18" s="174"/>
      <c r="QSB18" s="175"/>
      <c r="QSC18" s="173" t="s">
        <v>53</v>
      </c>
      <c r="QSD18" s="174"/>
      <c r="QSE18" s="174"/>
      <c r="QSF18" s="175"/>
      <c r="QSG18" s="173" t="s">
        <v>53</v>
      </c>
      <c r="QSH18" s="174"/>
      <c r="QSI18" s="174"/>
      <c r="QSJ18" s="175"/>
      <c r="QSK18" s="173" t="s">
        <v>53</v>
      </c>
      <c r="QSL18" s="174"/>
      <c r="QSM18" s="174"/>
      <c r="QSN18" s="175"/>
      <c r="QSO18" s="173" t="s">
        <v>53</v>
      </c>
      <c r="QSP18" s="174"/>
      <c r="QSQ18" s="174"/>
      <c r="QSR18" s="175"/>
      <c r="QSS18" s="173" t="s">
        <v>53</v>
      </c>
      <c r="QST18" s="174"/>
      <c r="QSU18" s="174"/>
      <c r="QSV18" s="175"/>
      <c r="QSW18" s="173" t="s">
        <v>53</v>
      </c>
      <c r="QSX18" s="174"/>
      <c r="QSY18" s="174"/>
      <c r="QSZ18" s="175"/>
      <c r="QTA18" s="173" t="s">
        <v>53</v>
      </c>
      <c r="QTB18" s="174"/>
      <c r="QTC18" s="174"/>
      <c r="QTD18" s="175"/>
      <c r="QTE18" s="173" t="s">
        <v>53</v>
      </c>
      <c r="QTF18" s="174"/>
      <c r="QTG18" s="174"/>
      <c r="QTH18" s="175"/>
      <c r="QTI18" s="173" t="s">
        <v>53</v>
      </c>
      <c r="QTJ18" s="174"/>
      <c r="QTK18" s="174"/>
      <c r="QTL18" s="175"/>
      <c r="QTM18" s="173" t="s">
        <v>53</v>
      </c>
      <c r="QTN18" s="174"/>
      <c r="QTO18" s="174"/>
      <c r="QTP18" s="175"/>
      <c r="QTQ18" s="173" t="s">
        <v>53</v>
      </c>
      <c r="QTR18" s="174"/>
      <c r="QTS18" s="174"/>
      <c r="QTT18" s="175"/>
      <c r="QTU18" s="173" t="s">
        <v>53</v>
      </c>
      <c r="QTV18" s="174"/>
      <c r="QTW18" s="174"/>
      <c r="QTX18" s="175"/>
      <c r="QTY18" s="173" t="s">
        <v>53</v>
      </c>
      <c r="QTZ18" s="174"/>
      <c r="QUA18" s="174"/>
      <c r="QUB18" s="175"/>
      <c r="QUC18" s="173" t="s">
        <v>53</v>
      </c>
      <c r="QUD18" s="174"/>
      <c r="QUE18" s="174"/>
      <c r="QUF18" s="175"/>
      <c r="QUG18" s="173" t="s">
        <v>53</v>
      </c>
      <c r="QUH18" s="174"/>
      <c r="QUI18" s="174"/>
      <c r="QUJ18" s="175"/>
      <c r="QUK18" s="173" t="s">
        <v>53</v>
      </c>
      <c r="QUL18" s="174"/>
      <c r="QUM18" s="174"/>
      <c r="QUN18" s="175"/>
      <c r="QUO18" s="173" t="s">
        <v>53</v>
      </c>
      <c r="QUP18" s="174"/>
      <c r="QUQ18" s="174"/>
      <c r="QUR18" s="175"/>
      <c r="QUS18" s="173" t="s">
        <v>53</v>
      </c>
      <c r="QUT18" s="174"/>
      <c r="QUU18" s="174"/>
      <c r="QUV18" s="175"/>
      <c r="QUW18" s="173" t="s">
        <v>53</v>
      </c>
      <c r="QUX18" s="174"/>
      <c r="QUY18" s="174"/>
      <c r="QUZ18" s="175"/>
      <c r="QVA18" s="173" t="s">
        <v>53</v>
      </c>
      <c r="QVB18" s="174"/>
      <c r="QVC18" s="174"/>
      <c r="QVD18" s="175"/>
      <c r="QVE18" s="173" t="s">
        <v>53</v>
      </c>
      <c r="QVF18" s="174"/>
      <c r="QVG18" s="174"/>
      <c r="QVH18" s="175"/>
      <c r="QVI18" s="173" t="s">
        <v>53</v>
      </c>
      <c r="QVJ18" s="174"/>
      <c r="QVK18" s="174"/>
      <c r="QVL18" s="175"/>
      <c r="QVM18" s="173" t="s">
        <v>53</v>
      </c>
      <c r="QVN18" s="174"/>
      <c r="QVO18" s="174"/>
      <c r="QVP18" s="175"/>
      <c r="QVQ18" s="173" t="s">
        <v>53</v>
      </c>
      <c r="QVR18" s="174"/>
      <c r="QVS18" s="174"/>
      <c r="QVT18" s="175"/>
      <c r="QVU18" s="173" t="s">
        <v>53</v>
      </c>
      <c r="QVV18" s="174"/>
      <c r="QVW18" s="174"/>
      <c r="QVX18" s="175"/>
      <c r="QVY18" s="173" t="s">
        <v>53</v>
      </c>
      <c r="QVZ18" s="174"/>
      <c r="QWA18" s="174"/>
      <c r="QWB18" s="175"/>
      <c r="QWC18" s="173" t="s">
        <v>53</v>
      </c>
      <c r="QWD18" s="174"/>
      <c r="QWE18" s="174"/>
      <c r="QWF18" s="175"/>
      <c r="QWG18" s="173" t="s">
        <v>53</v>
      </c>
      <c r="QWH18" s="174"/>
      <c r="QWI18" s="174"/>
      <c r="QWJ18" s="175"/>
      <c r="QWK18" s="173" t="s">
        <v>53</v>
      </c>
      <c r="QWL18" s="174"/>
      <c r="QWM18" s="174"/>
      <c r="QWN18" s="175"/>
      <c r="QWO18" s="173" t="s">
        <v>53</v>
      </c>
      <c r="QWP18" s="174"/>
      <c r="QWQ18" s="174"/>
      <c r="QWR18" s="175"/>
      <c r="QWS18" s="173" t="s">
        <v>53</v>
      </c>
      <c r="QWT18" s="174"/>
      <c r="QWU18" s="174"/>
      <c r="QWV18" s="175"/>
      <c r="QWW18" s="173" t="s">
        <v>53</v>
      </c>
      <c r="QWX18" s="174"/>
      <c r="QWY18" s="174"/>
      <c r="QWZ18" s="175"/>
      <c r="QXA18" s="173" t="s">
        <v>53</v>
      </c>
      <c r="QXB18" s="174"/>
      <c r="QXC18" s="174"/>
      <c r="QXD18" s="175"/>
      <c r="QXE18" s="173" t="s">
        <v>53</v>
      </c>
      <c r="QXF18" s="174"/>
      <c r="QXG18" s="174"/>
      <c r="QXH18" s="175"/>
      <c r="QXI18" s="173" t="s">
        <v>53</v>
      </c>
      <c r="QXJ18" s="174"/>
      <c r="QXK18" s="174"/>
      <c r="QXL18" s="175"/>
      <c r="QXM18" s="173" t="s">
        <v>53</v>
      </c>
      <c r="QXN18" s="174"/>
      <c r="QXO18" s="174"/>
      <c r="QXP18" s="175"/>
      <c r="QXQ18" s="173" t="s">
        <v>53</v>
      </c>
      <c r="QXR18" s="174"/>
      <c r="QXS18" s="174"/>
      <c r="QXT18" s="175"/>
      <c r="QXU18" s="173" t="s">
        <v>53</v>
      </c>
      <c r="QXV18" s="174"/>
      <c r="QXW18" s="174"/>
      <c r="QXX18" s="175"/>
      <c r="QXY18" s="173" t="s">
        <v>53</v>
      </c>
      <c r="QXZ18" s="174"/>
      <c r="QYA18" s="174"/>
      <c r="QYB18" s="175"/>
      <c r="QYC18" s="173" t="s">
        <v>53</v>
      </c>
      <c r="QYD18" s="174"/>
      <c r="QYE18" s="174"/>
      <c r="QYF18" s="175"/>
      <c r="QYG18" s="173" t="s">
        <v>53</v>
      </c>
      <c r="QYH18" s="174"/>
      <c r="QYI18" s="174"/>
      <c r="QYJ18" s="175"/>
      <c r="QYK18" s="173" t="s">
        <v>53</v>
      </c>
      <c r="QYL18" s="174"/>
      <c r="QYM18" s="174"/>
      <c r="QYN18" s="175"/>
      <c r="QYO18" s="173" t="s">
        <v>53</v>
      </c>
      <c r="QYP18" s="174"/>
      <c r="QYQ18" s="174"/>
      <c r="QYR18" s="175"/>
      <c r="QYS18" s="173" t="s">
        <v>53</v>
      </c>
      <c r="QYT18" s="174"/>
      <c r="QYU18" s="174"/>
      <c r="QYV18" s="175"/>
      <c r="QYW18" s="173" t="s">
        <v>53</v>
      </c>
      <c r="QYX18" s="174"/>
      <c r="QYY18" s="174"/>
      <c r="QYZ18" s="175"/>
      <c r="QZA18" s="173" t="s">
        <v>53</v>
      </c>
      <c r="QZB18" s="174"/>
      <c r="QZC18" s="174"/>
      <c r="QZD18" s="175"/>
      <c r="QZE18" s="173" t="s">
        <v>53</v>
      </c>
      <c r="QZF18" s="174"/>
      <c r="QZG18" s="174"/>
      <c r="QZH18" s="175"/>
      <c r="QZI18" s="173" t="s">
        <v>53</v>
      </c>
      <c r="QZJ18" s="174"/>
      <c r="QZK18" s="174"/>
      <c r="QZL18" s="175"/>
      <c r="QZM18" s="173" t="s">
        <v>53</v>
      </c>
      <c r="QZN18" s="174"/>
      <c r="QZO18" s="174"/>
      <c r="QZP18" s="175"/>
      <c r="QZQ18" s="173" t="s">
        <v>53</v>
      </c>
      <c r="QZR18" s="174"/>
      <c r="QZS18" s="174"/>
      <c r="QZT18" s="175"/>
      <c r="QZU18" s="173" t="s">
        <v>53</v>
      </c>
      <c r="QZV18" s="174"/>
      <c r="QZW18" s="174"/>
      <c r="QZX18" s="175"/>
      <c r="QZY18" s="173" t="s">
        <v>53</v>
      </c>
      <c r="QZZ18" s="174"/>
      <c r="RAA18" s="174"/>
      <c r="RAB18" s="175"/>
      <c r="RAC18" s="173" t="s">
        <v>53</v>
      </c>
      <c r="RAD18" s="174"/>
      <c r="RAE18" s="174"/>
      <c r="RAF18" s="175"/>
      <c r="RAG18" s="173" t="s">
        <v>53</v>
      </c>
      <c r="RAH18" s="174"/>
      <c r="RAI18" s="174"/>
      <c r="RAJ18" s="175"/>
      <c r="RAK18" s="173" t="s">
        <v>53</v>
      </c>
      <c r="RAL18" s="174"/>
      <c r="RAM18" s="174"/>
      <c r="RAN18" s="175"/>
      <c r="RAO18" s="173" t="s">
        <v>53</v>
      </c>
      <c r="RAP18" s="174"/>
      <c r="RAQ18" s="174"/>
      <c r="RAR18" s="175"/>
      <c r="RAS18" s="173" t="s">
        <v>53</v>
      </c>
      <c r="RAT18" s="174"/>
      <c r="RAU18" s="174"/>
      <c r="RAV18" s="175"/>
      <c r="RAW18" s="173" t="s">
        <v>53</v>
      </c>
      <c r="RAX18" s="174"/>
      <c r="RAY18" s="174"/>
      <c r="RAZ18" s="175"/>
      <c r="RBA18" s="173" t="s">
        <v>53</v>
      </c>
      <c r="RBB18" s="174"/>
      <c r="RBC18" s="174"/>
      <c r="RBD18" s="175"/>
      <c r="RBE18" s="173" t="s">
        <v>53</v>
      </c>
      <c r="RBF18" s="174"/>
      <c r="RBG18" s="174"/>
      <c r="RBH18" s="175"/>
      <c r="RBI18" s="173" t="s">
        <v>53</v>
      </c>
      <c r="RBJ18" s="174"/>
      <c r="RBK18" s="174"/>
      <c r="RBL18" s="175"/>
      <c r="RBM18" s="173" t="s">
        <v>53</v>
      </c>
      <c r="RBN18" s="174"/>
      <c r="RBO18" s="174"/>
      <c r="RBP18" s="175"/>
      <c r="RBQ18" s="173" t="s">
        <v>53</v>
      </c>
      <c r="RBR18" s="174"/>
      <c r="RBS18" s="174"/>
      <c r="RBT18" s="175"/>
      <c r="RBU18" s="173" t="s">
        <v>53</v>
      </c>
      <c r="RBV18" s="174"/>
      <c r="RBW18" s="174"/>
      <c r="RBX18" s="175"/>
      <c r="RBY18" s="173" t="s">
        <v>53</v>
      </c>
      <c r="RBZ18" s="174"/>
      <c r="RCA18" s="174"/>
      <c r="RCB18" s="175"/>
      <c r="RCC18" s="173" t="s">
        <v>53</v>
      </c>
      <c r="RCD18" s="174"/>
      <c r="RCE18" s="174"/>
      <c r="RCF18" s="175"/>
      <c r="RCG18" s="173" t="s">
        <v>53</v>
      </c>
      <c r="RCH18" s="174"/>
      <c r="RCI18" s="174"/>
      <c r="RCJ18" s="175"/>
      <c r="RCK18" s="173" t="s">
        <v>53</v>
      </c>
      <c r="RCL18" s="174"/>
      <c r="RCM18" s="174"/>
      <c r="RCN18" s="175"/>
      <c r="RCO18" s="173" t="s">
        <v>53</v>
      </c>
      <c r="RCP18" s="174"/>
      <c r="RCQ18" s="174"/>
      <c r="RCR18" s="175"/>
      <c r="RCS18" s="173" t="s">
        <v>53</v>
      </c>
      <c r="RCT18" s="174"/>
      <c r="RCU18" s="174"/>
      <c r="RCV18" s="175"/>
      <c r="RCW18" s="173" t="s">
        <v>53</v>
      </c>
      <c r="RCX18" s="174"/>
      <c r="RCY18" s="174"/>
      <c r="RCZ18" s="175"/>
      <c r="RDA18" s="173" t="s">
        <v>53</v>
      </c>
      <c r="RDB18" s="174"/>
      <c r="RDC18" s="174"/>
      <c r="RDD18" s="175"/>
      <c r="RDE18" s="173" t="s">
        <v>53</v>
      </c>
      <c r="RDF18" s="174"/>
      <c r="RDG18" s="174"/>
      <c r="RDH18" s="175"/>
      <c r="RDI18" s="173" t="s">
        <v>53</v>
      </c>
      <c r="RDJ18" s="174"/>
      <c r="RDK18" s="174"/>
      <c r="RDL18" s="175"/>
      <c r="RDM18" s="173" t="s">
        <v>53</v>
      </c>
      <c r="RDN18" s="174"/>
      <c r="RDO18" s="174"/>
      <c r="RDP18" s="175"/>
      <c r="RDQ18" s="173" t="s">
        <v>53</v>
      </c>
      <c r="RDR18" s="174"/>
      <c r="RDS18" s="174"/>
      <c r="RDT18" s="175"/>
      <c r="RDU18" s="173" t="s">
        <v>53</v>
      </c>
      <c r="RDV18" s="174"/>
      <c r="RDW18" s="174"/>
      <c r="RDX18" s="175"/>
      <c r="RDY18" s="173" t="s">
        <v>53</v>
      </c>
      <c r="RDZ18" s="174"/>
      <c r="REA18" s="174"/>
      <c r="REB18" s="175"/>
      <c r="REC18" s="173" t="s">
        <v>53</v>
      </c>
      <c r="RED18" s="174"/>
      <c r="REE18" s="174"/>
      <c r="REF18" s="175"/>
      <c r="REG18" s="173" t="s">
        <v>53</v>
      </c>
      <c r="REH18" s="174"/>
      <c r="REI18" s="174"/>
      <c r="REJ18" s="175"/>
      <c r="REK18" s="173" t="s">
        <v>53</v>
      </c>
      <c r="REL18" s="174"/>
      <c r="REM18" s="174"/>
      <c r="REN18" s="175"/>
      <c r="REO18" s="173" t="s">
        <v>53</v>
      </c>
      <c r="REP18" s="174"/>
      <c r="REQ18" s="174"/>
      <c r="RER18" s="175"/>
      <c r="RES18" s="173" t="s">
        <v>53</v>
      </c>
      <c r="RET18" s="174"/>
      <c r="REU18" s="174"/>
      <c r="REV18" s="175"/>
      <c r="REW18" s="173" t="s">
        <v>53</v>
      </c>
      <c r="REX18" s="174"/>
      <c r="REY18" s="174"/>
      <c r="REZ18" s="175"/>
      <c r="RFA18" s="173" t="s">
        <v>53</v>
      </c>
      <c r="RFB18" s="174"/>
      <c r="RFC18" s="174"/>
      <c r="RFD18" s="175"/>
      <c r="RFE18" s="173" t="s">
        <v>53</v>
      </c>
      <c r="RFF18" s="174"/>
      <c r="RFG18" s="174"/>
      <c r="RFH18" s="175"/>
      <c r="RFI18" s="173" t="s">
        <v>53</v>
      </c>
      <c r="RFJ18" s="174"/>
      <c r="RFK18" s="174"/>
      <c r="RFL18" s="175"/>
      <c r="RFM18" s="173" t="s">
        <v>53</v>
      </c>
      <c r="RFN18" s="174"/>
      <c r="RFO18" s="174"/>
      <c r="RFP18" s="175"/>
      <c r="RFQ18" s="173" t="s">
        <v>53</v>
      </c>
      <c r="RFR18" s="174"/>
      <c r="RFS18" s="174"/>
      <c r="RFT18" s="175"/>
      <c r="RFU18" s="173" t="s">
        <v>53</v>
      </c>
      <c r="RFV18" s="174"/>
      <c r="RFW18" s="174"/>
      <c r="RFX18" s="175"/>
      <c r="RFY18" s="173" t="s">
        <v>53</v>
      </c>
      <c r="RFZ18" s="174"/>
      <c r="RGA18" s="174"/>
      <c r="RGB18" s="175"/>
      <c r="RGC18" s="173" t="s">
        <v>53</v>
      </c>
      <c r="RGD18" s="174"/>
      <c r="RGE18" s="174"/>
      <c r="RGF18" s="175"/>
      <c r="RGG18" s="173" t="s">
        <v>53</v>
      </c>
      <c r="RGH18" s="174"/>
      <c r="RGI18" s="174"/>
      <c r="RGJ18" s="175"/>
      <c r="RGK18" s="173" t="s">
        <v>53</v>
      </c>
      <c r="RGL18" s="174"/>
      <c r="RGM18" s="174"/>
      <c r="RGN18" s="175"/>
      <c r="RGO18" s="173" t="s">
        <v>53</v>
      </c>
      <c r="RGP18" s="174"/>
      <c r="RGQ18" s="174"/>
      <c r="RGR18" s="175"/>
      <c r="RGS18" s="173" t="s">
        <v>53</v>
      </c>
      <c r="RGT18" s="174"/>
      <c r="RGU18" s="174"/>
      <c r="RGV18" s="175"/>
      <c r="RGW18" s="173" t="s">
        <v>53</v>
      </c>
      <c r="RGX18" s="174"/>
      <c r="RGY18" s="174"/>
      <c r="RGZ18" s="175"/>
      <c r="RHA18" s="173" t="s">
        <v>53</v>
      </c>
      <c r="RHB18" s="174"/>
      <c r="RHC18" s="174"/>
      <c r="RHD18" s="175"/>
      <c r="RHE18" s="173" t="s">
        <v>53</v>
      </c>
      <c r="RHF18" s="174"/>
      <c r="RHG18" s="174"/>
      <c r="RHH18" s="175"/>
      <c r="RHI18" s="173" t="s">
        <v>53</v>
      </c>
      <c r="RHJ18" s="174"/>
      <c r="RHK18" s="174"/>
      <c r="RHL18" s="175"/>
      <c r="RHM18" s="173" t="s">
        <v>53</v>
      </c>
      <c r="RHN18" s="174"/>
      <c r="RHO18" s="174"/>
      <c r="RHP18" s="175"/>
      <c r="RHQ18" s="173" t="s">
        <v>53</v>
      </c>
      <c r="RHR18" s="174"/>
      <c r="RHS18" s="174"/>
      <c r="RHT18" s="175"/>
      <c r="RHU18" s="173" t="s">
        <v>53</v>
      </c>
      <c r="RHV18" s="174"/>
      <c r="RHW18" s="174"/>
      <c r="RHX18" s="175"/>
      <c r="RHY18" s="173" t="s">
        <v>53</v>
      </c>
      <c r="RHZ18" s="174"/>
      <c r="RIA18" s="174"/>
      <c r="RIB18" s="175"/>
      <c r="RIC18" s="173" t="s">
        <v>53</v>
      </c>
      <c r="RID18" s="174"/>
      <c r="RIE18" s="174"/>
      <c r="RIF18" s="175"/>
      <c r="RIG18" s="173" t="s">
        <v>53</v>
      </c>
      <c r="RIH18" s="174"/>
      <c r="RII18" s="174"/>
      <c r="RIJ18" s="175"/>
      <c r="RIK18" s="173" t="s">
        <v>53</v>
      </c>
      <c r="RIL18" s="174"/>
      <c r="RIM18" s="174"/>
      <c r="RIN18" s="175"/>
      <c r="RIO18" s="173" t="s">
        <v>53</v>
      </c>
      <c r="RIP18" s="174"/>
      <c r="RIQ18" s="174"/>
      <c r="RIR18" s="175"/>
      <c r="RIS18" s="173" t="s">
        <v>53</v>
      </c>
      <c r="RIT18" s="174"/>
      <c r="RIU18" s="174"/>
      <c r="RIV18" s="175"/>
      <c r="RIW18" s="173" t="s">
        <v>53</v>
      </c>
      <c r="RIX18" s="174"/>
      <c r="RIY18" s="174"/>
      <c r="RIZ18" s="175"/>
      <c r="RJA18" s="173" t="s">
        <v>53</v>
      </c>
      <c r="RJB18" s="174"/>
      <c r="RJC18" s="174"/>
      <c r="RJD18" s="175"/>
      <c r="RJE18" s="173" t="s">
        <v>53</v>
      </c>
      <c r="RJF18" s="174"/>
      <c r="RJG18" s="174"/>
      <c r="RJH18" s="175"/>
      <c r="RJI18" s="173" t="s">
        <v>53</v>
      </c>
      <c r="RJJ18" s="174"/>
      <c r="RJK18" s="174"/>
      <c r="RJL18" s="175"/>
      <c r="RJM18" s="173" t="s">
        <v>53</v>
      </c>
      <c r="RJN18" s="174"/>
      <c r="RJO18" s="174"/>
      <c r="RJP18" s="175"/>
      <c r="RJQ18" s="173" t="s">
        <v>53</v>
      </c>
      <c r="RJR18" s="174"/>
      <c r="RJS18" s="174"/>
      <c r="RJT18" s="175"/>
      <c r="RJU18" s="173" t="s">
        <v>53</v>
      </c>
      <c r="RJV18" s="174"/>
      <c r="RJW18" s="174"/>
      <c r="RJX18" s="175"/>
      <c r="RJY18" s="173" t="s">
        <v>53</v>
      </c>
      <c r="RJZ18" s="174"/>
      <c r="RKA18" s="174"/>
      <c r="RKB18" s="175"/>
      <c r="RKC18" s="173" t="s">
        <v>53</v>
      </c>
      <c r="RKD18" s="174"/>
      <c r="RKE18" s="174"/>
      <c r="RKF18" s="175"/>
      <c r="RKG18" s="173" t="s">
        <v>53</v>
      </c>
      <c r="RKH18" s="174"/>
      <c r="RKI18" s="174"/>
      <c r="RKJ18" s="175"/>
      <c r="RKK18" s="173" t="s">
        <v>53</v>
      </c>
      <c r="RKL18" s="174"/>
      <c r="RKM18" s="174"/>
      <c r="RKN18" s="175"/>
      <c r="RKO18" s="173" t="s">
        <v>53</v>
      </c>
      <c r="RKP18" s="174"/>
      <c r="RKQ18" s="174"/>
      <c r="RKR18" s="175"/>
      <c r="RKS18" s="173" t="s">
        <v>53</v>
      </c>
      <c r="RKT18" s="174"/>
      <c r="RKU18" s="174"/>
      <c r="RKV18" s="175"/>
      <c r="RKW18" s="173" t="s">
        <v>53</v>
      </c>
      <c r="RKX18" s="174"/>
      <c r="RKY18" s="174"/>
      <c r="RKZ18" s="175"/>
      <c r="RLA18" s="173" t="s">
        <v>53</v>
      </c>
      <c r="RLB18" s="174"/>
      <c r="RLC18" s="174"/>
      <c r="RLD18" s="175"/>
      <c r="RLE18" s="173" t="s">
        <v>53</v>
      </c>
      <c r="RLF18" s="174"/>
      <c r="RLG18" s="174"/>
      <c r="RLH18" s="175"/>
      <c r="RLI18" s="173" t="s">
        <v>53</v>
      </c>
      <c r="RLJ18" s="174"/>
      <c r="RLK18" s="174"/>
      <c r="RLL18" s="175"/>
      <c r="RLM18" s="173" t="s">
        <v>53</v>
      </c>
      <c r="RLN18" s="174"/>
      <c r="RLO18" s="174"/>
      <c r="RLP18" s="175"/>
      <c r="RLQ18" s="173" t="s">
        <v>53</v>
      </c>
      <c r="RLR18" s="174"/>
      <c r="RLS18" s="174"/>
      <c r="RLT18" s="175"/>
      <c r="RLU18" s="173" t="s">
        <v>53</v>
      </c>
      <c r="RLV18" s="174"/>
      <c r="RLW18" s="174"/>
      <c r="RLX18" s="175"/>
      <c r="RLY18" s="173" t="s">
        <v>53</v>
      </c>
      <c r="RLZ18" s="174"/>
      <c r="RMA18" s="174"/>
      <c r="RMB18" s="175"/>
      <c r="RMC18" s="173" t="s">
        <v>53</v>
      </c>
      <c r="RMD18" s="174"/>
      <c r="RME18" s="174"/>
      <c r="RMF18" s="175"/>
      <c r="RMG18" s="173" t="s">
        <v>53</v>
      </c>
      <c r="RMH18" s="174"/>
      <c r="RMI18" s="174"/>
      <c r="RMJ18" s="175"/>
      <c r="RMK18" s="173" t="s">
        <v>53</v>
      </c>
      <c r="RML18" s="174"/>
      <c r="RMM18" s="174"/>
      <c r="RMN18" s="175"/>
      <c r="RMO18" s="173" t="s">
        <v>53</v>
      </c>
      <c r="RMP18" s="174"/>
      <c r="RMQ18" s="174"/>
      <c r="RMR18" s="175"/>
      <c r="RMS18" s="173" t="s">
        <v>53</v>
      </c>
      <c r="RMT18" s="174"/>
      <c r="RMU18" s="174"/>
      <c r="RMV18" s="175"/>
      <c r="RMW18" s="173" t="s">
        <v>53</v>
      </c>
      <c r="RMX18" s="174"/>
      <c r="RMY18" s="174"/>
      <c r="RMZ18" s="175"/>
      <c r="RNA18" s="173" t="s">
        <v>53</v>
      </c>
      <c r="RNB18" s="174"/>
      <c r="RNC18" s="174"/>
      <c r="RND18" s="175"/>
      <c r="RNE18" s="173" t="s">
        <v>53</v>
      </c>
      <c r="RNF18" s="174"/>
      <c r="RNG18" s="174"/>
      <c r="RNH18" s="175"/>
      <c r="RNI18" s="173" t="s">
        <v>53</v>
      </c>
      <c r="RNJ18" s="174"/>
      <c r="RNK18" s="174"/>
      <c r="RNL18" s="175"/>
      <c r="RNM18" s="173" t="s">
        <v>53</v>
      </c>
      <c r="RNN18" s="174"/>
      <c r="RNO18" s="174"/>
      <c r="RNP18" s="175"/>
      <c r="RNQ18" s="173" t="s">
        <v>53</v>
      </c>
      <c r="RNR18" s="174"/>
      <c r="RNS18" s="174"/>
      <c r="RNT18" s="175"/>
      <c r="RNU18" s="173" t="s">
        <v>53</v>
      </c>
      <c r="RNV18" s="174"/>
      <c r="RNW18" s="174"/>
      <c r="RNX18" s="175"/>
      <c r="RNY18" s="173" t="s">
        <v>53</v>
      </c>
      <c r="RNZ18" s="174"/>
      <c r="ROA18" s="174"/>
      <c r="ROB18" s="175"/>
      <c r="ROC18" s="173" t="s">
        <v>53</v>
      </c>
      <c r="ROD18" s="174"/>
      <c r="ROE18" s="174"/>
      <c r="ROF18" s="175"/>
      <c r="ROG18" s="173" t="s">
        <v>53</v>
      </c>
      <c r="ROH18" s="174"/>
      <c r="ROI18" s="174"/>
      <c r="ROJ18" s="175"/>
      <c r="ROK18" s="173" t="s">
        <v>53</v>
      </c>
      <c r="ROL18" s="174"/>
      <c r="ROM18" s="174"/>
      <c r="RON18" s="175"/>
      <c r="ROO18" s="173" t="s">
        <v>53</v>
      </c>
      <c r="ROP18" s="174"/>
      <c r="ROQ18" s="174"/>
      <c r="ROR18" s="175"/>
      <c r="ROS18" s="173" t="s">
        <v>53</v>
      </c>
      <c r="ROT18" s="174"/>
      <c r="ROU18" s="174"/>
      <c r="ROV18" s="175"/>
      <c r="ROW18" s="173" t="s">
        <v>53</v>
      </c>
      <c r="ROX18" s="174"/>
      <c r="ROY18" s="174"/>
      <c r="ROZ18" s="175"/>
      <c r="RPA18" s="173" t="s">
        <v>53</v>
      </c>
      <c r="RPB18" s="174"/>
      <c r="RPC18" s="174"/>
      <c r="RPD18" s="175"/>
      <c r="RPE18" s="173" t="s">
        <v>53</v>
      </c>
      <c r="RPF18" s="174"/>
      <c r="RPG18" s="174"/>
      <c r="RPH18" s="175"/>
      <c r="RPI18" s="173" t="s">
        <v>53</v>
      </c>
      <c r="RPJ18" s="174"/>
      <c r="RPK18" s="174"/>
      <c r="RPL18" s="175"/>
      <c r="RPM18" s="173" t="s">
        <v>53</v>
      </c>
      <c r="RPN18" s="174"/>
      <c r="RPO18" s="174"/>
      <c r="RPP18" s="175"/>
      <c r="RPQ18" s="173" t="s">
        <v>53</v>
      </c>
      <c r="RPR18" s="174"/>
      <c r="RPS18" s="174"/>
      <c r="RPT18" s="175"/>
      <c r="RPU18" s="173" t="s">
        <v>53</v>
      </c>
      <c r="RPV18" s="174"/>
      <c r="RPW18" s="174"/>
      <c r="RPX18" s="175"/>
      <c r="RPY18" s="173" t="s">
        <v>53</v>
      </c>
      <c r="RPZ18" s="174"/>
      <c r="RQA18" s="174"/>
      <c r="RQB18" s="175"/>
      <c r="RQC18" s="173" t="s">
        <v>53</v>
      </c>
      <c r="RQD18" s="174"/>
      <c r="RQE18" s="174"/>
      <c r="RQF18" s="175"/>
      <c r="RQG18" s="173" t="s">
        <v>53</v>
      </c>
      <c r="RQH18" s="174"/>
      <c r="RQI18" s="174"/>
      <c r="RQJ18" s="175"/>
      <c r="RQK18" s="173" t="s">
        <v>53</v>
      </c>
      <c r="RQL18" s="174"/>
      <c r="RQM18" s="174"/>
      <c r="RQN18" s="175"/>
      <c r="RQO18" s="173" t="s">
        <v>53</v>
      </c>
      <c r="RQP18" s="174"/>
      <c r="RQQ18" s="174"/>
      <c r="RQR18" s="175"/>
      <c r="RQS18" s="173" t="s">
        <v>53</v>
      </c>
      <c r="RQT18" s="174"/>
      <c r="RQU18" s="174"/>
      <c r="RQV18" s="175"/>
      <c r="RQW18" s="173" t="s">
        <v>53</v>
      </c>
      <c r="RQX18" s="174"/>
      <c r="RQY18" s="174"/>
      <c r="RQZ18" s="175"/>
      <c r="RRA18" s="173" t="s">
        <v>53</v>
      </c>
      <c r="RRB18" s="174"/>
      <c r="RRC18" s="174"/>
      <c r="RRD18" s="175"/>
      <c r="RRE18" s="173" t="s">
        <v>53</v>
      </c>
      <c r="RRF18" s="174"/>
      <c r="RRG18" s="174"/>
      <c r="RRH18" s="175"/>
      <c r="RRI18" s="173" t="s">
        <v>53</v>
      </c>
      <c r="RRJ18" s="174"/>
      <c r="RRK18" s="174"/>
      <c r="RRL18" s="175"/>
      <c r="RRM18" s="173" t="s">
        <v>53</v>
      </c>
      <c r="RRN18" s="174"/>
      <c r="RRO18" s="174"/>
      <c r="RRP18" s="175"/>
      <c r="RRQ18" s="173" t="s">
        <v>53</v>
      </c>
      <c r="RRR18" s="174"/>
      <c r="RRS18" s="174"/>
      <c r="RRT18" s="175"/>
      <c r="RRU18" s="173" t="s">
        <v>53</v>
      </c>
      <c r="RRV18" s="174"/>
      <c r="RRW18" s="174"/>
      <c r="RRX18" s="175"/>
      <c r="RRY18" s="173" t="s">
        <v>53</v>
      </c>
      <c r="RRZ18" s="174"/>
      <c r="RSA18" s="174"/>
      <c r="RSB18" s="175"/>
      <c r="RSC18" s="173" t="s">
        <v>53</v>
      </c>
      <c r="RSD18" s="174"/>
      <c r="RSE18" s="174"/>
      <c r="RSF18" s="175"/>
      <c r="RSG18" s="173" t="s">
        <v>53</v>
      </c>
      <c r="RSH18" s="174"/>
      <c r="RSI18" s="174"/>
      <c r="RSJ18" s="175"/>
      <c r="RSK18" s="173" t="s">
        <v>53</v>
      </c>
      <c r="RSL18" s="174"/>
      <c r="RSM18" s="174"/>
      <c r="RSN18" s="175"/>
      <c r="RSO18" s="173" t="s">
        <v>53</v>
      </c>
      <c r="RSP18" s="174"/>
      <c r="RSQ18" s="174"/>
      <c r="RSR18" s="175"/>
      <c r="RSS18" s="173" t="s">
        <v>53</v>
      </c>
      <c r="RST18" s="174"/>
      <c r="RSU18" s="174"/>
      <c r="RSV18" s="175"/>
      <c r="RSW18" s="173" t="s">
        <v>53</v>
      </c>
      <c r="RSX18" s="174"/>
      <c r="RSY18" s="174"/>
      <c r="RSZ18" s="175"/>
      <c r="RTA18" s="173" t="s">
        <v>53</v>
      </c>
      <c r="RTB18" s="174"/>
      <c r="RTC18" s="174"/>
      <c r="RTD18" s="175"/>
      <c r="RTE18" s="173" t="s">
        <v>53</v>
      </c>
      <c r="RTF18" s="174"/>
      <c r="RTG18" s="174"/>
      <c r="RTH18" s="175"/>
      <c r="RTI18" s="173" t="s">
        <v>53</v>
      </c>
      <c r="RTJ18" s="174"/>
      <c r="RTK18" s="174"/>
      <c r="RTL18" s="175"/>
      <c r="RTM18" s="173" t="s">
        <v>53</v>
      </c>
      <c r="RTN18" s="174"/>
      <c r="RTO18" s="174"/>
      <c r="RTP18" s="175"/>
      <c r="RTQ18" s="173" t="s">
        <v>53</v>
      </c>
      <c r="RTR18" s="174"/>
      <c r="RTS18" s="174"/>
      <c r="RTT18" s="175"/>
      <c r="RTU18" s="173" t="s">
        <v>53</v>
      </c>
      <c r="RTV18" s="174"/>
      <c r="RTW18" s="174"/>
      <c r="RTX18" s="175"/>
      <c r="RTY18" s="173" t="s">
        <v>53</v>
      </c>
      <c r="RTZ18" s="174"/>
      <c r="RUA18" s="174"/>
      <c r="RUB18" s="175"/>
      <c r="RUC18" s="173" t="s">
        <v>53</v>
      </c>
      <c r="RUD18" s="174"/>
      <c r="RUE18" s="174"/>
      <c r="RUF18" s="175"/>
      <c r="RUG18" s="173" t="s">
        <v>53</v>
      </c>
      <c r="RUH18" s="174"/>
      <c r="RUI18" s="174"/>
      <c r="RUJ18" s="175"/>
      <c r="RUK18" s="173" t="s">
        <v>53</v>
      </c>
      <c r="RUL18" s="174"/>
      <c r="RUM18" s="174"/>
      <c r="RUN18" s="175"/>
      <c r="RUO18" s="173" t="s">
        <v>53</v>
      </c>
      <c r="RUP18" s="174"/>
      <c r="RUQ18" s="174"/>
      <c r="RUR18" s="175"/>
      <c r="RUS18" s="173" t="s">
        <v>53</v>
      </c>
      <c r="RUT18" s="174"/>
      <c r="RUU18" s="174"/>
      <c r="RUV18" s="175"/>
      <c r="RUW18" s="173" t="s">
        <v>53</v>
      </c>
      <c r="RUX18" s="174"/>
      <c r="RUY18" s="174"/>
      <c r="RUZ18" s="175"/>
      <c r="RVA18" s="173" t="s">
        <v>53</v>
      </c>
      <c r="RVB18" s="174"/>
      <c r="RVC18" s="174"/>
      <c r="RVD18" s="175"/>
      <c r="RVE18" s="173" t="s">
        <v>53</v>
      </c>
      <c r="RVF18" s="174"/>
      <c r="RVG18" s="174"/>
      <c r="RVH18" s="175"/>
      <c r="RVI18" s="173" t="s">
        <v>53</v>
      </c>
      <c r="RVJ18" s="174"/>
      <c r="RVK18" s="174"/>
      <c r="RVL18" s="175"/>
      <c r="RVM18" s="173" t="s">
        <v>53</v>
      </c>
      <c r="RVN18" s="174"/>
      <c r="RVO18" s="174"/>
      <c r="RVP18" s="175"/>
      <c r="RVQ18" s="173" t="s">
        <v>53</v>
      </c>
      <c r="RVR18" s="174"/>
      <c r="RVS18" s="174"/>
      <c r="RVT18" s="175"/>
      <c r="RVU18" s="173" t="s">
        <v>53</v>
      </c>
      <c r="RVV18" s="174"/>
      <c r="RVW18" s="174"/>
      <c r="RVX18" s="175"/>
      <c r="RVY18" s="173" t="s">
        <v>53</v>
      </c>
      <c r="RVZ18" s="174"/>
      <c r="RWA18" s="174"/>
      <c r="RWB18" s="175"/>
      <c r="RWC18" s="173" t="s">
        <v>53</v>
      </c>
      <c r="RWD18" s="174"/>
      <c r="RWE18" s="174"/>
      <c r="RWF18" s="175"/>
      <c r="RWG18" s="173" t="s">
        <v>53</v>
      </c>
      <c r="RWH18" s="174"/>
      <c r="RWI18" s="174"/>
      <c r="RWJ18" s="175"/>
      <c r="RWK18" s="173" t="s">
        <v>53</v>
      </c>
      <c r="RWL18" s="174"/>
      <c r="RWM18" s="174"/>
      <c r="RWN18" s="175"/>
      <c r="RWO18" s="173" t="s">
        <v>53</v>
      </c>
      <c r="RWP18" s="174"/>
      <c r="RWQ18" s="174"/>
      <c r="RWR18" s="175"/>
      <c r="RWS18" s="173" t="s">
        <v>53</v>
      </c>
      <c r="RWT18" s="174"/>
      <c r="RWU18" s="174"/>
      <c r="RWV18" s="175"/>
      <c r="RWW18" s="173" t="s">
        <v>53</v>
      </c>
      <c r="RWX18" s="174"/>
      <c r="RWY18" s="174"/>
      <c r="RWZ18" s="175"/>
      <c r="RXA18" s="173" t="s">
        <v>53</v>
      </c>
      <c r="RXB18" s="174"/>
      <c r="RXC18" s="174"/>
      <c r="RXD18" s="175"/>
      <c r="RXE18" s="173" t="s">
        <v>53</v>
      </c>
      <c r="RXF18" s="174"/>
      <c r="RXG18" s="174"/>
      <c r="RXH18" s="175"/>
      <c r="RXI18" s="173" t="s">
        <v>53</v>
      </c>
      <c r="RXJ18" s="174"/>
      <c r="RXK18" s="174"/>
      <c r="RXL18" s="175"/>
      <c r="RXM18" s="173" t="s">
        <v>53</v>
      </c>
      <c r="RXN18" s="174"/>
      <c r="RXO18" s="174"/>
      <c r="RXP18" s="175"/>
      <c r="RXQ18" s="173" t="s">
        <v>53</v>
      </c>
      <c r="RXR18" s="174"/>
      <c r="RXS18" s="174"/>
      <c r="RXT18" s="175"/>
      <c r="RXU18" s="173" t="s">
        <v>53</v>
      </c>
      <c r="RXV18" s="174"/>
      <c r="RXW18" s="174"/>
      <c r="RXX18" s="175"/>
      <c r="RXY18" s="173" t="s">
        <v>53</v>
      </c>
      <c r="RXZ18" s="174"/>
      <c r="RYA18" s="174"/>
      <c r="RYB18" s="175"/>
      <c r="RYC18" s="173" t="s">
        <v>53</v>
      </c>
      <c r="RYD18" s="174"/>
      <c r="RYE18" s="174"/>
      <c r="RYF18" s="175"/>
      <c r="RYG18" s="173" t="s">
        <v>53</v>
      </c>
      <c r="RYH18" s="174"/>
      <c r="RYI18" s="174"/>
      <c r="RYJ18" s="175"/>
      <c r="RYK18" s="173" t="s">
        <v>53</v>
      </c>
      <c r="RYL18" s="174"/>
      <c r="RYM18" s="174"/>
      <c r="RYN18" s="175"/>
      <c r="RYO18" s="173" t="s">
        <v>53</v>
      </c>
      <c r="RYP18" s="174"/>
      <c r="RYQ18" s="174"/>
      <c r="RYR18" s="175"/>
      <c r="RYS18" s="173" t="s">
        <v>53</v>
      </c>
      <c r="RYT18" s="174"/>
      <c r="RYU18" s="174"/>
      <c r="RYV18" s="175"/>
      <c r="RYW18" s="173" t="s">
        <v>53</v>
      </c>
      <c r="RYX18" s="174"/>
      <c r="RYY18" s="174"/>
      <c r="RYZ18" s="175"/>
      <c r="RZA18" s="173" t="s">
        <v>53</v>
      </c>
      <c r="RZB18" s="174"/>
      <c r="RZC18" s="174"/>
      <c r="RZD18" s="175"/>
      <c r="RZE18" s="173" t="s">
        <v>53</v>
      </c>
      <c r="RZF18" s="174"/>
      <c r="RZG18" s="174"/>
      <c r="RZH18" s="175"/>
      <c r="RZI18" s="173" t="s">
        <v>53</v>
      </c>
      <c r="RZJ18" s="174"/>
      <c r="RZK18" s="174"/>
      <c r="RZL18" s="175"/>
      <c r="RZM18" s="173" t="s">
        <v>53</v>
      </c>
      <c r="RZN18" s="174"/>
      <c r="RZO18" s="174"/>
      <c r="RZP18" s="175"/>
      <c r="RZQ18" s="173" t="s">
        <v>53</v>
      </c>
      <c r="RZR18" s="174"/>
      <c r="RZS18" s="174"/>
      <c r="RZT18" s="175"/>
      <c r="RZU18" s="173" t="s">
        <v>53</v>
      </c>
      <c r="RZV18" s="174"/>
      <c r="RZW18" s="174"/>
      <c r="RZX18" s="175"/>
      <c r="RZY18" s="173" t="s">
        <v>53</v>
      </c>
      <c r="RZZ18" s="174"/>
      <c r="SAA18" s="174"/>
      <c r="SAB18" s="175"/>
      <c r="SAC18" s="173" t="s">
        <v>53</v>
      </c>
      <c r="SAD18" s="174"/>
      <c r="SAE18" s="174"/>
      <c r="SAF18" s="175"/>
      <c r="SAG18" s="173" t="s">
        <v>53</v>
      </c>
      <c r="SAH18" s="174"/>
      <c r="SAI18" s="174"/>
      <c r="SAJ18" s="175"/>
      <c r="SAK18" s="173" t="s">
        <v>53</v>
      </c>
      <c r="SAL18" s="174"/>
      <c r="SAM18" s="174"/>
      <c r="SAN18" s="175"/>
      <c r="SAO18" s="173" t="s">
        <v>53</v>
      </c>
      <c r="SAP18" s="174"/>
      <c r="SAQ18" s="174"/>
      <c r="SAR18" s="175"/>
      <c r="SAS18" s="173" t="s">
        <v>53</v>
      </c>
      <c r="SAT18" s="174"/>
      <c r="SAU18" s="174"/>
      <c r="SAV18" s="175"/>
      <c r="SAW18" s="173" t="s">
        <v>53</v>
      </c>
      <c r="SAX18" s="174"/>
      <c r="SAY18" s="174"/>
      <c r="SAZ18" s="175"/>
      <c r="SBA18" s="173" t="s">
        <v>53</v>
      </c>
      <c r="SBB18" s="174"/>
      <c r="SBC18" s="174"/>
      <c r="SBD18" s="175"/>
      <c r="SBE18" s="173" t="s">
        <v>53</v>
      </c>
      <c r="SBF18" s="174"/>
      <c r="SBG18" s="174"/>
      <c r="SBH18" s="175"/>
      <c r="SBI18" s="173" t="s">
        <v>53</v>
      </c>
      <c r="SBJ18" s="174"/>
      <c r="SBK18" s="174"/>
      <c r="SBL18" s="175"/>
      <c r="SBM18" s="173" t="s">
        <v>53</v>
      </c>
      <c r="SBN18" s="174"/>
      <c r="SBO18" s="174"/>
      <c r="SBP18" s="175"/>
      <c r="SBQ18" s="173" t="s">
        <v>53</v>
      </c>
      <c r="SBR18" s="174"/>
      <c r="SBS18" s="174"/>
      <c r="SBT18" s="175"/>
      <c r="SBU18" s="173" t="s">
        <v>53</v>
      </c>
      <c r="SBV18" s="174"/>
      <c r="SBW18" s="174"/>
      <c r="SBX18" s="175"/>
      <c r="SBY18" s="173" t="s">
        <v>53</v>
      </c>
      <c r="SBZ18" s="174"/>
      <c r="SCA18" s="174"/>
      <c r="SCB18" s="175"/>
      <c r="SCC18" s="173" t="s">
        <v>53</v>
      </c>
      <c r="SCD18" s="174"/>
      <c r="SCE18" s="174"/>
      <c r="SCF18" s="175"/>
      <c r="SCG18" s="173" t="s">
        <v>53</v>
      </c>
      <c r="SCH18" s="174"/>
      <c r="SCI18" s="174"/>
      <c r="SCJ18" s="175"/>
      <c r="SCK18" s="173" t="s">
        <v>53</v>
      </c>
      <c r="SCL18" s="174"/>
      <c r="SCM18" s="174"/>
      <c r="SCN18" s="175"/>
      <c r="SCO18" s="173" t="s">
        <v>53</v>
      </c>
      <c r="SCP18" s="174"/>
      <c r="SCQ18" s="174"/>
      <c r="SCR18" s="175"/>
      <c r="SCS18" s="173" t="s">
        <v>53</v>
      </c>
      <c r="SCT18" s="174"/>
      <c r="SCU18" s="174"/>
      <c r="SCV18" s="175"/>
      <c r="SCW18" s="173" t="s">
        <v>53</v>
      </c>
      <c r="SCX18" s="174"/>
      <c r="SCY18" s="174"/>
      <c r="SCZ18" s="175"/>
      <c r="SDA18" s="173" t="s">
        <v>53</v>
      </c>
      <c r="SDB18" s="174"/>
      <c r="SDC18" s="174"/>
      <c r="SDD18" s="175"/>
      <c r="SDE18" s="173" t="s">
        <v>53</v>
      </c>
      <c r="SDF18" s="174"/>
      <c r="SDG18" s="174"/>
      <c r="SDH18" s="175"/>
      <c r="SDI18" s="173" t="s">
        <v>53</v>
      </c>
      <c r="SDJ18" s="174"/>
      <c r="SDK18" s="174"/>
      <c r="SDL18" s="175"/>
      <c r="SDM18" s="173" t="s">
        <v>53</v>
      </c>
      <c r="SDN18" s="174"/>
      <c r="SDO18" s="174"/>
      <c r="SDP18" s="175"/>
      <c r="SDQ18" s="173" t="s">
        <v>53</v>
      </c>
      <c r="SDR18" s="174"/>
      <c r="SDS18" s="174"/>
      <c r="SDT18" s="175"/>
      <c r="SDU18" s="173" t="s">
        <v>53</v>
      </c>
      <c r="SDV18" s="174"/>
      <c r="SDW18" s="174"/>
      <c r="SDX18" s="175"/>
      <c r="SDY18" s="173" t="s">
        <v>53</v>
      </c>
      <c r="SDZ18" s="174"/>
      <c r="SEA18" s="174"/>
      <c r="SEB18" s="175"/>
      <c r="SEC18" s="173" t="s">
        <v>53</v>
      </c>
      <c r="SED18" s="174"/>
      <c r="SEE18" s="174"/>
      <c r="SEF18" s="175"/>
      <c r="SEG18" s="173" t="s">
        <v>53</v>
      </c>
      <c r="SEH18" s="174"/>
      <c r="SEI18" s="174"/>
      <c r="SEJ18" s="175"/>
      <c r="SEK18" s="173" t="s">
        <v>53</v>
      </c>
      <c r="SEL18" s="174"/>
      <c r="SEM18" s="174"/>
      <c r="SEN18" s="175"/>
      <c r="SEO18" s="173" t="s">
        <v>53</v>
      </c>
      <c r="SEP18" s="174"/>
      <c r="SEQ18" s="174"/>
      <c r="SER18" s="175"/>
      <c r="SES18" s="173" t="s">
        <v>53</v>
      </c>
      <c r="SET18" s="174"/>
      <c r="SEU18" s="174"/>
      <c r="SEV18" s="175"/>
      <c r="SEW18" s="173" t="s">
        <v>53</v>
      </c>
      <c r="SEX18" s="174"/>
      <c r="SEY18" s="174"/>
      <c r="SEZ18" s="175"/>
      <c r="SFA18" s="173" t="s">
        <v>53</v>
      </c>
      <c r="SFB18" s="174"/>
      <c r="SFC18" s="174"/>
      <c r="SFD18" s="175"/>
      <c r="SFE18" s="173" t="s">
        <v>53</v>
      </c>
      <c r="SFF18" s="174"/>
      <c r="SFG18" s="174"/>
      <c r="SFH18" s="175"/>
      <c r="SFI18" s="173" t="s">
        <v>53</v>
      </c>
      <c r="SFJ18" s="174"/>
      <c r="SFK18" s="174"/>
      <c r="SFL18" s="175"/>
      <c r="SFM18" s="173" t="s">
        <v>53</v>
      </c>
      <c r="SFN18" s="174"/>
      <c r="SFO18" s="174"/>
      <c r="SFP18" s="175"/>
      <c r="SFQ18" s="173" t="s">
        <v>53</v>
      </c>
      <c r="SFR18" s="174"/>
      <c r="SFS18" s="174"/>
      <c r="SFT18" s="175"/>
      <c r="SFU18" s="173" t="s">
        <v>53</v>
      </c>
      <c r="SFV18" s="174"/>
      <c r="SFW18" s="174"/>
      <c r="SFX18" s="175"/>
      <c r="SFY18" s="173" t="s">
        <v>53</v>
      </c>
      <c r="SFZ18" s="174"/>
      <c r="SGA18" s="174"/>
      <c r="SGB18" s="175"/>
      <c r="SGC18" s="173" t="s">
        <v>53</v>
      </c>
      <c r="SGD18" s="174"/>
      <c r="SGE18" s="174"/>
      <c r="SGF18" s="175"/>
      <c r="SGG18" s="173" t="s">
        <v>53</v>
      </c>
      <c r="SGH18" s="174"/>
      <c r="SGI18" s="174"/>
      <c r="SGJ18" s="175"/>
      <c r="SGK18" s="173" t="s">
        <v>53</v>
      </c>
      <c r="SGL18" s="174"/>
      <c r="SGM18" s="174"/>
      <c r="SGN18" s="175"/>
      <c r="SGO18" s="173" t="s">
        <v>53</v>
      </c>
      <c r="SGP18" s="174"/>
      <c r="SGQ18" s="174"/>
      <c r="SGR18" s="175"/>
      <c r="SGS18" s="173" t="s">
        <v>53</v>
      </c>
      <c r="SGT18" s="174"/>
      <c r="SGU18" s="174"/>
      <c r="SGV18" s="175"/>
      <c r="SGW18" s="173" t="s">
        <v>53</v>
      </c>
      <c r="SGX18" s="174"/>
      <c r="SGY18" s="174"/>
      <c r="SGZ18" s="175"/>
      <c r="SHA18" s="173" t="s">
        <v>53</v>
      </c>
      <c r="SHB18" s="174"/>
      <c r="SHC18" s="174"/>
      <c r="SHD18" s="175"/>
      <c r="SHE18" s="173" t="s">
        <v>53</v>
      </c>
      <c r="SHF18" s="174"/>
      <c r="SHG18" s="174"/>
      <c r="SHH18" s="175"/>
      <c r="SHI18" s="173" t="s">
        <v>53</v>
      </c>
      <c r="SHJ18" s="174"/>
      <c r="SHK18" s="174"/>
      <c r="SHL18" s="175"/>
      <c r="SHM18" s="173" t="s">
        <v>53</v>
      </c>
      <c r="SHN18" s="174"/>
      <c r="SHO18" s="174"/>
      <c r="SHP18" s="175"/>
      <c r="SHQ18" s="173" t="s">
        <v>53</v>
      </c>
      <c r="SHR18" s="174"/>
      <c r="SHS18" s="174"/>
      <c r="SHT18" s="175"/>
      <c r="SHU18" s="173" t="s">
        <v>53</v>
      </c>
      <c r="SHV18" s="174"/>
      <c r="SHW18" s="174"/>
      <c r="SHX18" s="175"/>
      <c r="SHY18" s="173" t="s">
        <v>53</v>
      </c>
      <c r="SHZ18" s="174"/>
      <c r="SIA18" s="174"/>
      <c r="SIB18" s="175"/>
      <c r="SIC18" s="173" t="s">
        <v>53</v>
      </c>
      <c r="SID18" s="174"/>
      <c r="SIE18" s="174"/>
      <c r="SIF18" s="175"/>
      <c r="SIG18" s="173" t="s">
        <v>53</v>
      </c>
      <c r="SIH18" s="174"/>
      <c r="SII18" s="174"/>
      <c r="SIJ18" s="175"/>
      <c r="SIK18" s="173" t="s">
        <v>53</v>
      </c>
      <c r="SIL18" s="174"/>
      <c r="SIM18" s="174"/>
      <c r="SIN18" s="175"/>
      <c r="SIO18" s="173" t="s">
        <v>53</v>
      </c>
      <c r="SIP18" s="174"/>
      <c r="SIQ18" s="174"/>
      <c r="SIR18" s="175"/>
      <c r="SIS18" s="173" t="s">
        <v>53</v>
      </c>
      <c r="SIT18" s="174"/>
      <c r="SIU18" s="174"/>
      <c r="SIV18" s="175"/>
      <c r="SIW18" s="173" t="s">
        <v>53</v>
      </c>
      <c r="SIX18" s="174"/>
      <c r="SIY18" s="174"/>
      <c r="SIZ18" s="175"/>
      <c r="SJA18" s="173" t="s">
        <v>53</v>
      </c>
      <c r="SJB18" s="174"/>
      <c r="SJC18" s="174"/>
      <c r="SJD18" s="175"/>
      <c r="SJE18" s="173" t="s">
        <v>53</v>
      </c>
      <c r="SJF18" s="174"/>
      <c r="SJG18" s="174"/>
      <c r="SJH18" s="175"/>
      <c r="SJI18" s="173" t="s">
        <v>53</v>
      </c>
      <c r="SJJ18" s="174"/>
      <c r="SJK18" s="174"/>
      <c r="SJL18" s="175"/>
      <c r="SJM18" s="173" t="s">
        <v>53</v>
      </c>
      <c r="SJN18" s="174"/>
      <c r="SJO18" s="174"/>
      <c r="SJP18" s="175"/>
      <c r="SJQ18" s="173" t="s">
        <v>53</v>
      </c>
      <c r="SJR18" s="174"/>
      <c r="SJS18" s="174"/>
      <c r="SJT18" s="175"/>
      <c r="SJU18" s="173" t="s">
        <v>53</v>
      </c>
      <c r="SJV18" s="174"/>
      <c r="SJW18" s="174"/>
      <c r="SJX18" s="175"/>
      <c r="SJY18" s="173" t="s">
        <v>53</v>
      </c>
      <c r="SJZ18" s="174"/>
      <c r="SKA18" s="174"/>
      <c r="SKB18" s="175"/>
      <c r="SKC18" s="173" t="s">
        <v>53</v>
      </c>
      <c r="SKD18" s="174"/>
      <c r="SKE18" s="174"/>
      <c r="SKF18" s="175"/>
      <c r="SKG18" s="173" t="s">
        <v>53</v>
      </c>
      <c r="SKH18" s="174"/>
      <c r="SKI18" s="174"/>
      <c r="SKJ18" s="175"/>
      <c r="SKK18" s="173" t="s">
        <v>53</v>
      </c>
      <c r="SKL18" s="174"/>
      <c r="SKM18" s="174"/>
      <c r="SKN18" s="175"/>
      <c r="SKO18" s="173" t="s">
        <v>53</v>
      </c>
      <c r="SKP18" s="174"/>
      <c r="SKQ18" s="174"/>
      <c r="SKR18" s="175"/>
      <c r="SKS18" s="173" t="s">
        <v>53</v>
      </c>
      <c r="SKT18" s="174"/>
      <c r="SKU18" s="174"/>
      <c r="SKV18" s="175"/>
      <c r="SKW18" s="173" t="s">
        <v>53</v>
      </c>
      <c r="SKX18" s="174"/>
      <c r="SKY18" s="174"/>
      <c r="SKZ18" s="175"/>
      <c r="SLA18" s="173" t="s">
        <v>53</v>
      </c>
      <c r="SLB18" s="174"/>
      <c r="SLC18" s="174"/>
      <c r="SLD18" s="175"/>
      <c r="SLE18" s="173" t="s">
        <v>53</v>
      </c>
      <c r="SLF18" s="174"/>
      <c r="SLG18" s="174"/>
      <c r="SLH18" s="175"/>
      <c r="SLI18" s="173" t="s">
        <v>53</v>
      </c>
      <c r="SLJ18" s="174"/>
      <c r="SLK18" s="174"/>
      <c r="SLL18" s="175"/>
      <c r="SLM18" s="173" t="s">
        <v>53</v>
      </c>
      <c r="SLN18" s="174"/>
      <c r="SLO18" s="174"/>
      <c r="SLP18" s="175"/>
      <c r="SLQ18" s="173" t="s">
        <v>53</v>
      </c>
      <c r="SLR18" s="174"/>
      <c r="SLS18" s="174"/>
      <c r="SLT18" s="175"/>
      <c r="SLU18" s="173" t="s">
        <v>53</v>
      </c>
      <c r="SLV18" s="174"/>
      <c r="SLW18" s="174"/>
      <c r="SLX18" s="175"/>
      <c r="SLY18" s="173" t="s">
        <v>53</v>
      </c>
      <c r="SLZ18" s="174"/>
      <c r="SMA18" s="174"/>
      <c r="SMB18" s="175"/>
      <c r="SMC18" s="173" t="s">
        <v>53</v>
      </c>
      <c r="SMD18" s="174"/>
      <c r="SME18" s="174"/>
      <c r="SMF18" s="175"/>
      <c r="SMG18" s="173" t="s">
        <v>53</v>
      </c>
      <c r="SMH18" s="174"/>
      <c r="SMI18" s="174"/>
      <c r="SMJ18" s="175"/>
      <c r="SMK18" s="173" t="s">
        <v>53</v>
      </c>
      <c r="SML18" s="174"/>
      <c r="SMM18" s="174"/>
      <c r="SMN18" s="175"/>
      <c r="SMO18" s="173" t="s">
        <v>53</v>
      </c>
      <c r="SMP18" s="174"/>
      <c r="SMQ18" s="174"/>
      <c r="SMR18" s="175"/>
      <c r="SMS18" s="173" t="s">
        <v>53</v>
      </c>
      <c r="SMT18" s="174"/>
      <c r="SMU18" s="174"/>
      <c r="SMV18" s="175"/>
      <c r="SMW18" s="173" t="s">
        <v>53</v>
      </c>
      <c r="SMX18" s="174"/>
      <c r="SMY18" s="174"/>
      <c r="SMZ18" s="175"/>
      <c r="SNA18" s="173" t="s">
        <v>53</v>
      </c>
      <c r="SNB18" s="174"/>
      <c r="SNC18" s="174"/>
      <c r="SND18" s="175"/>
      <c r="SNE18" s="173" t="s">
        <v>53</v>
      </c>
      <c r="SNF18" s="174"/>
      <c r="SNG18" s="174"/>
      <c r="SNH18" s="175"/>
      <c r="SNI18" s="173" t="s">
        <v>53</v>
      </c>
      <c r="SNJ18" s="174"/>
      <c r="SNK18" s="174"/>
      <c r="SNL18" s="175"/>
      <c r="SNM18" s="173" t="s">
        <v>53</v>
      </c>
      <c r="SNN18" s="174"/>
      <c r="SNO18" s="174"/>
      <c r="SNP18" s="175"/>
      <c r="SNQ18" s="173" t="s">
        <v>53</v>
      </c>
      <c r="SNR18" s="174"/>
      <c r="SNS18" s="174"/>
      <c r="SNT18" s="175"/>
      <c r="SNU18" s="173" t="s">
        <v>53</v>
      </c>
      <c r="SNV18" s="174"/>
      <c r="SNW18" s="174"/>
      <c r="SNX18" s="175"/>
      <c r="SNY18" s="173" t="s">
        <v>53</v>
      </c>
      <c r="SNZ18" s="174"/>
      <c r="SOA18" s="174"/>
      <c r="SOB18" s="175"/>
      <c r="SOC18" s="173" t="s">
        <v>53</v>
      </c>
      <c r="SOD18" s="174"/>
      <c r="SOE18" s="174"/>
      <c r="SOF18" s="175"/>
      <c r="SOG18" s="173" t="s">
        <v>53</v>
      </c>
      <c r="SOH18" s="174"/>
      <c r="SOI18" s="174"/>
      <c r="SOJ18" s="175"/>
      <c r="SOK18" s="173" t="s">
        <v>53</v>
      </c>
      <c r="SOL18" s="174"/>
      <c r="SOM18" s="174"/>
      <c r="SON18" s="175"/>
      <c r="SOO18" s="173" t="s">
        <v>53</v>
      </c>
      <c r="SOP18" s="174"/>
      <c r="SOQ18" s="174"/>
      <c r="SOR18" s="175"/>
      <c r="SOS18" s="173" t="s">
        <v>53</v>
      </c>
      <c r="SOT18" s="174"/>
      <c r="SOU18" s="174"/>
      <c r="SOV18" s="175"/>
      <c r="SOW18" s="173" t="s">
        <v>53</v>
      </c>
      <c r="SOX18" s="174"/>
      <c r="SOY18" s="174"/>
      <c r="SOZ18" s="175"/>
      <c r="SPA18" s="173" t="s">
        <v>53</v>
      </c>
      <c r="SPB18" s="174"/>
      <c r="SPC18" s="174"/>
      <c r="SPD18" s="175"/>
      <c r="SPE18" s="173" t="s">
        <v>53</v>
      </c>
      <c r="SPF18" s="174"/>
      <c r="SPG18" s="174"/>
      <c r="SPH18" s="175"/>
      <c r="SPI18" s="173" t="s">
        <v>53</v>
      </c>
      <c r="SPJ18" s="174"/>
      <c r="SPK18" s="174"/>
      <c r="SPL18" s="175"/>
      <c r="SPM18" s="173" t="s">
        <v>53</v>
      </c>
      <c r="SPN18" s="174"/>
      <c r="SPO18" s="174"/>
      <c r="SPP18" s="175"/>
      <c r="SPQ18" s="173" t="s">
        <v>53</v>
      </c>
      <c r="SPR18" s="174"/>
      <c r="SPS18" s="174"/>
      <c r="SPT18" s="175"/>
      <c r="SPU18" s="173" t="s">
        <v>53</v>
      </c>
      <c r="SPV18" s="174"/>
      <c r="SPW18" s="174"/>
      <c r="SPX18" s="175"/>
      <c r="SPY18" s="173" t="s">
        <v>53</v>
      </c>
      <c r="SPZ18" s="174"/>
      <c r="SQA18" s="174"/>
      <c r="SQB18" s="175"/>
      <c r="SQC18" s="173" t="s">
        <v>53</v>
      </c>
      <c r="SQD18" s="174"/>
      <c r="SQE18" s="174"/>
      <c r="SQF18" s="175"/>
      <c r="SQG18" s="173" t="s">
        <v>53</v>
      </c>
      <c r="SQH18" s="174"/>
      <c r="SQI18" s="174"/>
      <c r="SQJ18" s="175"/>
      <c r="SQK18" s="173" t="s">
        <v>53</v>
      </c>
      <c r="SQL18" s="174"/>
      <c r="SQM18" s="174"/>
      <c r="SQN18" s="175"/>
      <c r="SQO18" s="173" t="s">
        <v>53</v>
      </c>
      <c r="SQP18" s="174"/>
      <c r="SQQ18" s="174"/>
      <c r="SQR18" s="175"/>
      <c r="SQS18" s="173" t="s">
        <v>53</v>
      </c>
      <c r="SQT18" s="174"/>
      <c r="SQU18" s="174"/>
      <c r="SQV18" s="175"/>
      <c r="SQW18" s="173" t="s">
        <v>53</v>
      </c>
      <c r="SQX18" s="174"/>
      <c r="SQY18" s="174"/>
      <c r="SQZ18" s="175"/>
      <c r="SRA18" s="173" t="s">
        <v>53</v>
      </c>
      <c r="SRB18" s="174"/>
      <c r="SRC18" s="174"/>
      <c r="SRD18" s="175"/>
      <c r="SRE18" s="173" t="s">
        <v>53</v>
      </c>
      <c r="SRF18" s="174"/>
      <c r="SRG18" s="174"/>
      <c r="SRH18" s="175"/>
      <c r="SRI18" s="173" t="s">
        <v>53</v>
      </c>
      <c r="SRJ18" s="174"/>
      <c r="SRK18" s="174"/>
      <c r="SRL18" s="175"/>
      <c r="SRM18" s="173" t="s">
        <v>53</v>
      </c>
      <c r="SRN18" s="174"/>
      <c r="SRO18" s="174"/>
      <c r="SRP18" s="175"/>
      <c r="SRQ18" s="173" t="s">
        <v>53</v>
      </c>
      <c r="SRR18" s="174"/>
      <c r="SRS18" s="174"/>
      <c r="SRT18" s="175"/>
      <c r="SRU18" s="173" t="s">
        <v>53</v>
      </c>
      <c r="SRV18" s="174"/>
      <c r="SRW18" s="174"/>
      <c r="SRX18" s="175"/>
      <c r="SRY18" s="173" t="s">
        <v>53</v>
      </c>
      <c r="SRZ18" s="174"/>
      <c r="SSA18" s="174"/>
      <c r="SSB18" s="175"/>
      <c r="SSC18" s="173" t="s">
        <v>53</v>
      </c>
      <c r="SSD18" s="174"/>
      <c r="SSE18" s="174"/>
      <c r="SSF18" s="175"/>
      <c r="SSG18" s="173" t="s">
        <v>53</v>
      </c>
      <c r="SSH18" s="174"/>
      <c r="SSI18" s="174"/>
      <c r="SSJ18" s="175"/>
      <c r="SSK18" s="173" t="s">
        <v>53</v>
      </c>
      <c r="SSL18" s="174"/>
      <c r="SSM18" s="174"/>
      <c r="SSN18" s="175"/>
      <c r="SSO18" s="173" t="s">
        <v>53</v>
      </c>
      <c r="SSP18" s="174"/>
      <c r="SSQ18" s="174"/>
      <c r="SSR18" s="175"/>
      <c r="SSS18" s="173" t="s">
        <v>53</v>
      </c>
      <c r="SST18" s="174"/>
      <c r="SSU18" s="174"/>
      <c r="SSV18" s="175"/>
      <c r="SSW18" s="173" t="s">
        <v>53</v>
      </c>
      <c r="SSX18" s="174"/>
      <c r="SSY18" s="174"/>
      <c r="SSZ18" s="175"/>
      <c r="STA18" s="173" t="s">
        <v>53</v>
      </c>
      <c r="STB18" s="174"/>
      <c r="STC18" s="174"/>
      <c r="STD18" s="175"/>
      <c r="STE18" s="173" t="s">
        <v>53</v>
      </c>
      <c r="STF18" s="174"/>
      <c r="STG18" s="174"/>
      <c r="STH18" s="175"/>
      <c r="STI18" s="173" t="s">
        <v>53</v>
      </c>
      <c r="STJ18" s="174"/>
      <c r="STK18" s="174"/>
      <c r="STL18" s="175"/>
      <c r="STM18" s="173" t="s">
        <v>53</v>
      </c>
      <c r="STN18" s="174"/>
      <c r="STO18" s="174"/>
      <c r="STP18" s="175"/>
      <c r="STQ18" s="173" t="s">
        <v>53</v>
      </c>
      <c r="STR18" s="174"/>
      <c r="STS18" s="174"/>
      <c r="STT18" s="175"/>
      <c r="STU18" s="173" t="s">
        <v>53</v>
      </c>
      <c r="STV18" s="174"/>
      <c r="STW18" s="174"/>
      <c r="STX18" s="175"/>
      <c r="STY18" s="173" t="s">
        <v>53</v>
      </c>
      <c r="STZ18" s="174"/>
      <c r="SUA18" s="174"/>
      <c r="SUB18" s="175"/>
      <c r="SUC18" s="173" t="s">
        <v>53</v>
      </c>
      <c r="SUD18" s="174"/>
      <c r="SUE18" s="174"/>
      <c r="SUF18" s="175"/>
      <c r="SUG18" s="173" t="s">
        <v>53</v>
      </c>
      <c r="SUH18" s="174"/>
      <c r="SUI18" s="174"/>
      <c r="SUJ18" s="175"/>
      <c r="SUK18" s="173" t="s">
        <v>53</v>
      </c>
      <c r="SUL18" s="174"/>
      <c r="SUM18" s="174"/>
      <c r="SUN18" s="175"/>
      <c r="SUO18" s="173" t="s">
        <v>53</v>
      </c>
      <c r="SUP18" s="174"/>
      <c r="SUQ18" s="174"/>
      <c r="SUR18" s="175"/>
      <c r="SUS18" s="173" t="s">
        <v>53</v>
      </c>
      <c r="SUT18" s="174"/>
      <c r="SUU18" s="174"/>
      <c r="SUV18" s="175"/>
      <c r="SUW18" s="173" t="s">
        <v>53</v>
      </c>
      <c r="SUX18" s="174"/>
      <c r="SUY18" s="174"/>
      <c r="SUZ18" s="175"/>
      <c r="SVA18" s="173" t="s">
        <v>53</v>
      </c>
      <c r="SVB18" s="174"/>
      <c r="SVC18" s="174"/>
      <c r="SVD18" s="175"/>
      <c r="SVE18" s="173" t="s">
        <v>53</v>
      </c>
      <c r="SVF18" s="174"/>
      <c r="SVG18" s="174"/>
      <c r="SVH18" s="175"/>
      <c r="SVI18" s="173" t="s">
        <v>53</v>
      </c>
      <c r="SVJ18" s="174"/>
      <c r="SVK18" s="174"/>
      <c r="SVL18" s="175"/>
      <c r="SVM18" s="173" t="s">
        <v>53</v>
      </c>
      <c r="SVN18" s="174"/>
      <c r="SVO18" s="174"/>
      <c r="SVP18" s="175"/>
      <c r="SVQ18" s="173" t="s">
        <v>53</v>
      </c>
      <c r="SVR18" s="174"/>
      <c r="SVS18" s="174"/>
      <c r="SVT18" s="175"/>
      <c r="SVU18" s="173" t="s">
        <v>53</v>
      </c>
      <c r="SVV18" s="174"/>
      <c r="SVW18" s="174"/>
      <c r="SVX18" s="175"/>
      <c r="SVY18" s="173" t="s">
        <v>53</v>
      </c>
      <c r="SVZ18" s="174"/>
      <c r="SWA18" s="174"/>
      <c r="SWB18" s="175"/>
      <c r="SWC18" s="173" t="s">
        <v>53</v>
      </c>
      <c r="SWD18" s="174"/>
      <c r="SWE18" s="174"/>
      <c r="SWF18" s="175"/>
      <c r="SWG18" s="173" t="s">
        <v>53</v>
      </c>
      <c r="SWH18" s="174"/>
      <c r="SWI18" s="174"/>
      <c r="SWJ18" s="175"/>
      <c r="SWK18" s="173" t="s">
        <v>53</v>
      </c>
      <c r="SWL18" s="174"/>
      <c r="SWM18" s="174"/>
      <c r="SWN18" s="175"/>
      <c r="SWO18" s="173" t="s">
        <v>53</v>
      </c>
      <c r="SWP18" s="174"/>
      <c r="SWQ18" s="174"/>
      <c r="SWR18" s="175"/>
      <c r="SWS18" s="173" t="s">
        <v>53</v>
      </c>
      <c r="SWT18" s="174"/>
      <c r="SWU18" s="174"/>
      <c r="SWV18" s="175"/>
      <c r="SWW18" s="173" t="s">
        <v>53</v>
      </c>
      <c r="SWX18" s="174"/>
      <c r="SWY18" s="174"/>
      <c r="SWZ18" s="175"/>
      <c r="SXA18" s="173" t="s">
        <v>53</v>
      </c>
      <c r="SXB18" s="174"/>
      <c r="SXC18" s="174"/>
      <c r="SXD18" s="175"/>
      <c r="SXE18" s="173" t="s">
        <v>53</v>
      </c>
      <c r="SXF18" s="174"/>
      <c r="SXG18" s="174"/>
      <c r="SXH18" s="175"/>
      <c r="SXI18" s="173" t="s">
        <v>53</v>
      </c>
      <c r="SXJ18" s="174"/>
      <c r="SXK18" s="174"/>
      <c r="SXL18" s="175"/>
      <c r="SXM18" s="173" t="s">
        <v>53</v>
      </c>
      <c r="SXN18" s="174"/>
      <c r="SXO18" s="174"/>
      <c r="SXP18" s="175"/>
      <c r="SXQ18" s="173" t="s">
        <v>53</v>
      </c>
      <c r="SXR18" s="174"/>
      <c r="SXS18" s="174"/>
      <c r="SXT18" s="175"/>
      <c r="SXU18" s="173" t="s">
        <v>53</v>
      </c>
      <c r="SXV18" s="174"/>
      <c r="SXW18" s="174"/>
      <c r="SXX18" s="175"/>
      <c r="SXY18" s="173" t="s">
        <v>53</v>
      </c>
      <c r="SXZ18" s="174"/>
      <c r="SYA18" s="174"/>
      <c r="SYB18" s="175"/>
      <c r="SYC18" s="173" t="s">
        <v>53</v>
      </c>
      <c r="SYD18" s="174"/>
      <c r="SYE18" s="174"/>
      <c r="SYF18" s="175"/>
      <c r="SYG18" s="173" t="s">
        <v>53</v>
      </c>
      <c r="SYH18" s="174"/>
      <c r="SYI18" s="174"/>
      <c r="SYJ18" s="175"/>
      <c r="SYK18" s="173" t="s">
        <v>53</v>
      </c>
      <c r="SYL18" s="174"/>
      <c r="SYM18" s="174"/>
      <c r="SYN18" s="175"/>
      <c r="SYO18" s="173" t="s">
        <v>53</v>
      </c>
      <c r="SYP18" s="174"/>
      <c r="SYQ18" s="174"/>
      <c r="SYR18" s="175"/>
      <c r="SYS18" s="173" t="s">
        <v>53</v>
      </c>
      <c r="SYT18" s="174"/>
      <c r="SYU18" s="174"/>
      <c r="SYV18" s="175"/>
      <c r="SYW18" s="173" t="s">
        <v>53</v>
      </c>
      <c r="SYX18" s="174"/>
      <c r="SYY18" s="174"/>
      <c r="SYZ18" s="175"/>
      <c r="SZA18" s="173" t="s">
        <v>53</v>
      </c>
      <c r="SZB18" s="174"/>
      <c r="SZC18" s="174"/>
      <c r="SZD18" s="175"/>
      <c r="SZE18" s="173" t="s">
        <v>53</v>
      </c>
      <c r="SZF18" s="174"/>
      <c r="SZG18" s="174"/>
      <c r="SZH18" s="175"/>
      <c r="SZI18" s="173" t="s">
        <v>53</v>
      </c>
      <c r="SZJ18" s="174"/>
      <c r="SZK18" s="174"/>
      <c r="SZL18" s="175"/>
      <c r="SZM18" s="173" t="s">
        <v>53</v>
      </c>
      <c r="SZN18" s="174"/>
      <c r="SZO18" s="174"/>
      <c r="SZP18" s="175"/>
      <c r="SZQ18" s="173" t="s">
        <v>53</v>
      </c>
      <c r="SZR18" s="174"/>
      <c r="SZS18" s="174"/>
      <c r="SZT18" s="175"/>
      <c r="SZU18" s="173" t="s">
        <v>53</v>
      </c>
      <c r="SZV18" s="174"/>
      <c r="SZW18" s="174"/>
      <c r="SZX18" s="175"/>
      <c r="SZY18" s="173" t="s">
        <v>53</v>
      </c>
      <c r="SZZ18" s="174"/>
      <c r="TAA18" s="174"/>
      <c r="TAB18" s="175"/>
      <c r="TAC18" s="173" t="s">
        <v>53</v>
      </c>
      <c r="TAD18" s="174"/>
      <c r="TAE18" s="174"/>
      <c r="TAF18" s="175"/>
      <c r="TAG18" s="173" t="s">
        <v>53</v>
      </c>
      <c r="TAH18" s="174"/>
      <c r="TAI18" s="174"/>
      <c r="TAJ18" s="175"/>
      <c r="TAK18" s="173" t="s">
        <v>53</v>
      </c>
      <c r="TAL18" s="174"/>
      <c r="TAM18" s="174"/>
      <c r="TAN18" s="175"/>
      <c r="TAO18" s="173" t="s">
        <v>53</v>
      </c>
      <c r="TAP18" s="174"/>
      <c r="TAQ18" s="174"/>
      <c r="TAR18" s="175"/>
      <c r="TAS18" s="173" t="s">
        <v>53</v>
      </c>
      <c r="TAT18" s="174"/>
      <c r="TAU18" s="174"/>
      <c r="TAV18" s="175"/>
      <c r="TAW18" s="173" t="s">
        <v>53</v>
      </c>
      <c r="TAX18" s="174"/>
      <c r="TAY18" s="174"/>
      <c r="TAZ18" s="175"/>
      <c r="TBA18" s="173" t="s">
        <v>53</v>
      </c>
      <c r="TBB18" s="174"/>
      <c r="TBC18" s="174"/>
      <c r="TBD18" s="175"/>
      <c r="TBE18" s="173" t="s">
        <v>53</v>
      </c>
      <c r="TBF18" s="174"/>
      <c r="TBG18" s="174"/>
      <c r="TBH18" s="175"/>
      <c r="TBI18" s="173" t="s">
        <v>53</v>
      </c>
      <c r="TBJ18" s="174"/>
      <c r="TBK18" s="174"/>
      <c r="TBL18" s="175"/>
      <c r="TBM18" s="173" t="s">
        <v>53</v>
      </c>
      <c r="TBN18" s="174"/>
      <c r="TBO18" s="174"/>
      <c r="TBP18" s="175"/>
      <c r="TBQ18" s="173" t="s">
        <v>53</v>
      </c>
      <c r="TBR18" s="174"/>
      <c r="TBS18" s="174"/>
      <c r="TBT18" s="175"/>
      <c r="TBU18" s="173" t="s">
        <v>53</v>
      </c>
      <c r="TBV18" s="174"/>
      <c r="TBW18" s="174"/>
      <c r="TBX18" s="175"/>
      <c r="TBY18" s="173" t="s">
        <v>53</v>
      </c>
      <c r="TBZ18" s="174"/>
      <c r="TCA18" s="174"/>
      <c r="TCB18" s="175"/>
      <c r="TCC18" s="173" t="s">
        <v>53</v>
      </c>
      <c r="TCD18" s="174"/>
      <c r="TCE18" s="174"/>
      <c r="TCF18" s="175"/>
      <c r="TCG18" s="173" t="s">
        <v>53</v>
      </c>
      <c r="TCH18" s="174"/>
      <c r="TCI18" s="174"/>
      <c r="TCJ18" s="175"/>
      <c r="TCK18" s="173" t="s">
        <v>53</v>
      </c>
      <c r="TCL18" s="174"/>
      <c r="TCM18" s="174"/>
      <c r="TCN18" s="175"/>
      <c r="TCO18" s="173" t="s">
        <v>53</v>
      </c>
      <c r="TCP18" s="174"/>
      <c r="TCQ18" s="174"/>
      <c r="TCR18" s="175"/>
      <c r="TCS18" s="173" t="s">
        <v>53</v>
      </c>
      <c r="TCT18" s="174"/>
      <c r="TCU18" s="174"/>
      <c r="TCV18" s="175"/>
      <c r="TCW18" s="173" t="s">
        <v>53</v>
      </c>
      <c r="TCX18" s="174"/>
      <c r="TCY18" s="174"/>
      <c r="TCZ18" s="175"/>
      <c r="TDA18" s="173" t="s">
        <v>53</v>
      </c>
      <c r="TDB18" s="174"/>
      <c r="TDC18" s="174"/>
      <c r="TDD18" s="175"/>
      <c r="TDE18" s="173" t="s">
        <v>53</v>
      </c>
      <c r="TDF18" s="174"/>
      <c r="TDG18" s="174"/>
      <c r="TDH18" s="175"/>
      <c r="TDI18" s="173" t="s">
        <v>53</v>
      </c>
      <c r="TDJ18" s="174"/>
      <c r="TDK18" s="174"/>
      <c r="TDL18" s="175"/>
      <c r="TDM18" s="173" t="s">
        <v>53</v>
      </c>
      <c r="TDN18" s="174"/>
      <c r="TDO18" s="174"/>
      <c r="TDP18" s="175"/>
      <c r="TDQ18" s="173" t="s">
        <v>53</v>
      </c>
      <c r="TDR18" s="174"/>
      <c r="TDS18" s="174"/>
      <c r="TDT18" s="175"/>
      <c r="TDU18" s="173" t="s">
        <v>53</v>
      </c>
      <c r="TDV18" s="174"/>
      <c r="TDW18" s="174"/>
      <c r="TDX18" s="175"/>
      <c r="TDY18" s="173" t="s">
        <v>53</v>
      </c>
      <c r="TDZ18" s="174"/>
      <c r="TEA18" s="174"/>
      <c r="TEB18" s="175"/>
      <c r="TEC18" s="173" t="s">
        <v>53</v>
      </c>
      <c r="TED18" s="174"/>
      <c r="TEE18" s="174"/>
      <c r="TEF18" s="175"/>
      <c r="TEG18" s="173" t="s">
        <v>53</v>
      </c>
      <c r="TEH18" s="174"/>
      <c r="TEI18" s="174"/>
      <c r="TEJ18" s="175"/>
      <c r="TEK18" s="173" t="s">
        <v>53</v>
      </c>
      <c r="TEL18" s="174"/>
      <c r="TEM18" s="174"/>
      <c r="TEN18" s="175"/>
      <c r="TEO18" s="173" t="s">
        <v>53</v>
      </c>
      <c r="TEP18" s="174"/>
      <c r="TEQ18" s="174"/>
      <c r="TER18" s="175"/>
      <c r="TES18" s="173" t="s">
        <v>53</v>
      </c>
      <c r="TET18" s="174"/>
      <c r="TEU18" s="174"/>
      <c r="TEV18" s="175"/>
      <c r="TEW18" s="173" t="s">
        <v>53</v>
      </c>
      <c r="TEX18" s="174"/>
      <c r="TEY18" s="174"/>
      <c r="TEZ18" s="175"/>
      <c r="TFA18" s="173" t="s">
        <v>53</v>
      </c>
      <c r="TFB18" s="174"/>
      <c r="TFC18" s="174"/>
      <c r="TFD18" s="175"/>
      <c r="TFE18" s="173" t="s">
        <v>53</v>
      </c>
      <c r="TFF18" s="174"/>
      <c r="TFG18" s="174"/>
      <c r="TFH18" s="175"/>
      <c r="TFI18" s="173" t="s">
        <v>53</v>
      </c>
      <c r="TFJ18" s="174"/>
      <c r="TFK18" s="174"/>
      <c r="TFL18" s="175"/>
      <c r="TFM18" s="173" t="s">
        <v>53</v>
      </c>
      <c r="TFN18" s="174"/>
      <c r="TFO18" s="174"/>
      <c r="TFP18" s="175"/>
      <c r="TFQ18" s="173" t="s">
        <v>53</v>
      </c>
      <c r="TFR18" s="174"/>
      <c r="TFS18" s="174"/>
      <c r="TFT18" s="175"/>
      <c r="TFU18" s="173" t="s">
        <v>53</v>
      </c>
      <c r="TFV18" s="174"/>
      <c r="TFW18" s="174"/>
      <c r="TFX18" s="175"/>
      <c r="TFY18" s="173" t="s">
        <v>53</v>
      </c>
      <c r="TFZ18" s="174"/>
      <c r="TGA18" s="174"/>
      <c r="TGB18" s="175"/>
      <c r="TGC18" s="173" t="s">
        <v>53</v>
      </c>
      <c r="TGD18" s="174"/>
      <c r="TGE18" s="174"/>
      <c r="TGF18" s="175"/>
      <c r="TGG18" s="173" t="s">
        <v>53</v>
      </c>
      <c r="TGH18" s="174"/>
      <c r="TGI18" s="174"/>
      <c r="TGJ18" s="175"/>
      <c r="TGK18" s="173" t="s">
        <v>53</v>
      </c>
      <c r="TGL18" s="174"/>
      <c r="TGM18" s="174"/>
      <c r="TGN18" s="175"/>
      <c r="TGO18" s="173" t="s">
        <v>53</v>
      </c>
      <c r="TGP18" s="174"/>
      <c r="TGQ18" s="174"/>
      <c r="TGR18" s="175"/>
      <c r="TGS18" s="173" t="s">
        <v>53</v>
      </c>
      <c r="TGT18" s="174"/>
      <c r="TGU18" s="174"/>
      <c r="TGV18" s="175"/>
      <c r="TGW18" s="173" t="s">
        <v>53</v>
      </c>
      <c r="TGX18" s="174"/>
      <c r="TGY18" s="174"/>
      <c r="TGZ18" s="175"/>
      <c r="THA18" s="173" t="s">
        <v>53</v>
      </c>
      <c r="THB18" s="174"/>
      <c r="THC18" s="174"/>
      <c r="THD18" s="175"/>
      <c r="THE18" s="173" t="s">
        <v>53</v>
      </c>
      <c r="THF18" s="174"/>
      <c r="THG18" s="174"/>
      <c r="THH18" s="175"/>
      <c r="THI18" s="173" t="s">
        <v>53</v>
      </c>
      <c r="THJ18" s="174"/>
      <c r="THK18" s="174"/>
      <c r="THL18" s="175"/>
      <c r="THM18" s="173" t="s">
        <v>53</v>
      </c>
      <c r="THN18" s="174"/>
      <c r="THO18" s="174"/>
      <c r="THP18" s="175"/>
      <c r="THQ18" s="173" t="s">
        <v>53</v>
      </c>
      <c r="THR18" s="174"/>
      <c r="THS18" s="174"/>
      <c r="THT18" s="175"/>
      <c r="THU18" s="173" t="s">
        <v>53</v>
      </c>
      <c r="THV18" s="174"/>
      <c r="THW18" s="174"/>
      <c r="THX18" s="175"/>
      <c r="THY18" s="173" t="s">
        <v>53</v>
      </c>
      <c r="THZ18" s="174"/>
      <c r="TIA18" s="174"/>
      <c r="TIB18" s="175"/>
      <c r="TIC18" s="173" t="s">
        <v>53</v>
      </c>
      <c r="TID18" s="174"/>
      <c r="TIE18" s="174"/>
      <c r="TIF18" s="175"/>
      <c r="TIG18" s="173" t="s">
        <v>53</v>
      </c>
      <c r="TIH18" s="174"/>
      <c r="TII18" s="174"/>
      <c r="TIJ18" s="175"/>
      <c r="TIK18" s="173" t="s">
        <v>53</v>
      </c>
      <c r="TIL18" s="174"/>
      <c r="TIM18" s="174"/>
      <c r="TIN18" s="175"/>
      <c r="TIO18" s="173" t="s">
        <v>53</v>
      </c>
      <c r="TIP18" s="174"/>
      <c r="TIQ18" s="174"/>
      <c r="TIR18" s="175"/>
      <c r="TIS18" s="173" t="s">
        <v>53</v>
      </c>
      <c r="TIT18" s="174"/>
      <c r="TIU18" s="174"/>
      <c r="TIV18" s="175"/>
      <c r="TIW18" s="173" t="s">
        <v>53</v>
      </c>
      <c r="TIX18" s="174"/>
      <c r="TIY18" s="174"/>
      <c r="TIZ18" s="175"/>
      <c r="TJA18" s="173" t="s">
        <v>53</v>
      </c>
      <c r="TJB18" s="174"/>
      <c r="TJC18" s="174"/>
      <c r="TJD18" s="175"/>
      <c r="TJE18" s="173" t="s">
        <v>53</v>
      </c>
      <c r="TJF18" s="174"/>
      <c r="TJG18" s="174"/>
      <c r="TJH18" s="175"/>
      <c r="TJI18" s="173" t="s">
        <v>53</v>
      </c>
      <c r="TJJ18" s="174"/>
      <c r="TJK18" s="174"/>
      <c r="TJL18" s="175"/>
      <c r="TJM18" s="173" t="s">
        <v>53</v>
      </c>
      <c r="TJN18" s="174"/>
      <c r="TJO18" s="174"/>
      <c r="TJP18" s="175"/>
      <c r="TJQ18" s="173" t="s">
        <v>53</v>
      </c>
      <c r="TJR18" s="174"/>
      <c r="TJS18" s="174"/>
      <c r="TJT18" s="175"/>
      <c r="TJU18" s="173" t="s">
        <v>53</v>
      </c>
      <c r="TJV18" s="174"/>
      <c r="TJW18" s="174"/>
      <c r="TJX18" s="175"/>
      <c r="TJY18" s="173" t="s">
        <v>53</v>
      </c>
      <c r="TJZ18" s="174"/>
      <c r="TKA18" s="174"/>
      <c r="TKB18" s="175"/>
      <c r="TKC18" s="173" t="s">
        <v>53</v>
      </c>
      <c r="TKD18" s="174"/>
      <c r="TKE18" s="174"/>
      <c r="TKF18" s="175"/>
      <c r="TKG18" s="173" t="s">
        <v>53</v>
      </c>
      <c r="TKH18" s="174"/>
      <c r="TKI18" s="174"/>
      <c r="TKJ18" s="175"/>
      <c r="TKK18" s="173" t="s">
        <v>53</v>
      </c>
      <c r="TKL18" s="174"/>
      <c r="TKM18" s="174"/>
      <c r="TKN18" s="175"/>
      <c r="TKO18" s="173" t="s">
        <v>53</v>
      </c>
      <c r="TKP18" s="174"/>
      <c r="TKQ18" s="174"/>
      <c r="TKR18" s="175"/>
      <c r="TKS18" s="173" t="s">
        <v>53</v>
      </c>
      <c r="TKT18" s="174"/>
      <c r="TKU18" s="174"/>
      <c r="TKV18" s="175"/>
      <c r="TKW18" s="173" t="s">
        <v>53</v>
      </c>
      <c r="TKX18" s="174"/>
      <c r="TKY18" s="174"/>
      <c r="TKZ18" s="175"/>
      <c r="TLA18" s="173" t="s">
        <v>53</v>
      </c>
      <c r="TLB18" s="174"/>
      <c r="TLC18" s="174"/>
      <c r="TLD18" s="175"/>
      <c r="TLE18" s="173" t="s">
        <v>53</v>
      </c>
      <c r="TLF18" s="174"/>
      <c r="TLG18" s="174"/>
      <c r="TLH18" s="175"/>
      <c r="TLI18" s="173" t="s">
        <v>53</v>
      </c>
      <c r="TLJ18" s="174"/>
      <c r="TLK18" s="174"/>
      <c r="TLL18" s="175"/>
      <c r="TLM18" s="173" t="s">
        <v>53</v>
      </c>
      <c r="TLN18" s="174"/>
      <c r="TLO18" s="174"/>
      <c r="TLP18" s="175"/>
      <c r="TLQ18" s="173" t="s">
        <v>53</v>
      </c>
      <c r="TLR18" s="174"/>
      <c r="TLS18" s="174"/>
      <c r="TLT18" s="175"/>
      <c r="TLU18" s="173" t="s">
        <v>53</v>
      </c>
      <c r="TLV18" s="174"/>
      <c r="TLW18" s="174"/>
      <c r="TLX18" s="175"/>
      <c r="TLY18" s="173" t="s">
        <v>53</v>
      </c>
      <c r="TLZ18" s="174"/>
      <c r="TMA18" s="174"/>
      <c r="TMB18" s="175"/>
      <c r="TMC18" s="173" t="s">
        <v>53</v>
      </c>
      <c r="TMD18" s="174"/>
      <c r="TME18" s="174"/>
      <c r="TMF18" s="175"/>
      <c r="TMG18" s="173" t="s">
        <v>53</v>
      </c>
      <c r="TMH18" s="174"/>
      <c r="TMI18" s="174"/>
      <c r="TMJ18" s="175"/>
      <c r="TMK18" s="173" t="s">
        <v>53</v>
      </c>
      <c r="TML18" s="174"/>
      <c r="TMM18" s="174"/>
      <c r="TMN18" s="175"/>
      <c r="TMO18" s="173" t="s">
        <v>53</v>
      </c>
      <c r="TMP18" s="174"/>
      <c r="TMQ18" s="174"/>
      <c r="TMR18" s="175"/>
      <c r="TMS18" s="173" t="s">
        <v>53</v>
      </c>
      <c r="TMT18" s="174"/>
      <c r="TMU18" s="174"/>
      <c r="TMV18" s="175"/>
      <c r="TMW18" s="173" t="s">
        <v>53</v>
      </c>
      <c r="TMX18" s="174"/>
      <c r="TMY18" s="174"/>
      <c r="TMZ18" s="175"/>
      <c r="TNA18" s="173" t="s">
        <v>53</v>
      </c>
      <c r="TNB18" s="174"/>
      <c r="TNC18" s="174"/>
      <c r="TND18" s="175"/>
      <c r="TNE18" s="173" t="s">
        <v>53</v>
      </c>
      <c r="TNF18" s="174"/>
      <c r="TNG18" s="174"/>
      <c r="TNH18" s="175"/>
      <c r="TNI18" s="173" t="s">
        <v>53</v>
      </c>
      <c r="TNJ18" s="174"/>
      <c r="TNK18" s="174"/>
      <c r="TNL18" s="175"/>
      <c r="TNM18" s="173" t="s">
        <v>53</v>
      </c>
      <c r="TNN18" s="174"/>
      <c r="TNO18" s="174"/>
      <c r="TNP18" s="175"/>
      <c r="TNQ18" s="173" t="s">
        <v>53</v>
      </c>
      <c r="TNR18" s="174"/>
      <c r="TNS18" s="174"/>
      <c r="TNT18" s="175"/>
      <c r="TNU18" s="173" t="s">
        <v>53</v>
      </c>
      <c r="TNV18" s="174"/>
      <c r="TNW18" s="174"/>
      <c r="TNX18" s="175"/>
      <c r="TNY18" s="173" t="s">
        <v>53</v>
      </c>
      <c r="TNZ18" s="174"/>
      <c r="TOA18" s="174"/>
      <c r="TOB18" s="175"/>
      <c r="TOC18" s="173" t="s">
        <v>53</v>
      </c>
      <c r="TOD18" s="174"/>
      <c r="TOE18" s="174"/>
      <c r="TOF18" s="175"/>
      <c r="TOG18" s="173" t="s">
        <v>53</v>
      </c>
      <c r="TOH18" s="174"/>
      <c r="TOI18" s="174"/>
      <c r="TOJ18" s="175"/>
      <c r="TOK18" s="173" t="s">
        <v>53</v>
      </c>
      <c r="TOL18" s="174"/>
      <c r="TOM18" s="174"/>
      <c r="TON18" s="175"/>
      <c r="TOO18" s="173" t="s">
        <v>53</v>
      </c>
      <c r="TOP18" s="174"/>
      <c r="TOQ18" s="174"/>
      <c r="TOR18" s="175"/>
      <c r="TOS18" s="173" t="s">
        <v>53</v>
      </c>
      <c r="TOT18" s="174"/>
      <c r="TOU18" s="174"/>
      <c r="TOV18" s="175"/>
      <c r="TOW18" s="173" t="s">
        <v>53</v>
      </c>
      <c r="TOX18" s="174"/>
      <c r="TOY18" s="174"/>
      <c r="TOZ18" s="175"/>
      <c r="TPA18" s="173" t="s">
        <v>53</v>
      </c>
      <c r="TPB18" s="174"/>
      <c r="TPC18" s="174"/>
      <c r="TPD18" s="175"/>
      <c r="TPE18" s="173" t="s">
        <v>53</v>
      </c>
      <c r="TPF18" s="174"/>
      <c r="TPG18" s="174"/>
      <c r="TPH18" s="175"/>
      <c r="TPI18" s="173" t="s">
        <v>53</v>
      </c>
      <c r="TPJ18" s="174"/>
      <c r="TPK18" s="174"/>
      <c r="TPL18" s="175"/>
      <c r="TPM18" s="173" t="s">
        <v>53</v>
      </c>
      <c r="TPN18" s="174"/>
      <c r="TPO18" s="174"/>
      <c r="TPP18" s="175"/>
      <c r="TPQ18" s="173" t="s">
        <v>53</v>
      </c>
      <c r="TPR18" s="174"/>
      <c r="TPS18" s="174"/>
      <c r="TPT18" s="175"/>
      <c r="TPU18" s="173" t="s">
        <v>53</v>
      </c>
      <c r="TPV18" s="174"/>
      <c r="TPW18" s="174"/>
      <c r="TPX18" s="175"/>
      <c r="TPY18" s="173" t="s">
        <v>53</v>
      </c>
      <c r="TPZ18" s="174"/>
      <c r="TQA18" s="174"/>
      <c r="TQB18" s="175"/>
      <c r="TQC18" s="173" t="s">
        <v>53</v>
      </c>
      <c r="TQD18" s="174"/>
      <c r="TQE18" s="174"/>
      <c r="TQF18" s="175"/>
      <c r="TQG18" s="173" t="s">
        <v>53</v>
      </c>
      <c r="TQH18" s="174"/>
      <c r="TQI18" s="174"/>
      <c r="TQJ18" s="175"/>
      <c r="TQK18" s="173" t="s">
        <v>53</v>
      </c>
      <c r="TQL18" s="174"/>
      <c r="TQM18" s="174"/>
      <c r="TQN18" s="175"/>
      <c r="TQO18" s="173" t="s">
        <v>53</v>
      </c>
      <c r="TQP18" s="174"/>
      <c r="TQQ18" s="174"/>
      <c r="TQR18" s="175"/>
      <c r="TQS18" s="173" t="s">
        <v>53</v>
      </c>
      <c r="TQT18" s="174"/>
      <c r="TQU18" s="174"/>
      <c r="TQV18" s="175"/>
      <c r="TQW18" s="173" t="s">
        <v>53</v>
      </c>
      <c r="TQX18" s="174"/>
      <c r="TQY18" s="174"/>
      <c r="TQZ18" s="175"/>
      <c r="TRA18" s="173" t="s">
        <v>53</v>
      </c>
      <c r="TRB18" s="174"/>
      <c r="TRC18" s="174"/>
      <c r="TRD18" s="175"/>
      <c r="TRE18" s="173" t="s">
        <v>53</v>
      </c>
      <c r="TRF18" s="174"/>
      <c r="TRG18" s="174"/>
      <c r="TRH18" s="175"/>
      <c r="TRI18" s="173" t="s">
        <v>53</v>
      </c>
      <c r="TRJ18" s="174"/>
      <c r="TRK18" s="174"/>
      <c r="TRL18" s="175"/>
      <c r="TRM18" s="173" t="s">
        <v>53</v>
      </c>
      <c r="TRN18" s="174"/>
      <c r="TRO18" s="174"/>
      <c r="TRP18" s="175"/>
      <c r="TRQ18" s="173" t="s">
        <v>53</v>
      </c>
      <c r="TRR18" s="174"/>
      <c r="TRS18" s="174"/>
      <c r="TRT18" s="175"/>
      <c r="TRU18" s="173" t="s">
        <v>53</v>
      </c>
      <c r="TRV18" s="174"/>
      <c r="TRW18" s="174"/>
      <c r="TRX18" s="175"/>
      <c r="TRY18" s="173" t="s">
        <v>53</v>
      </c>
      <c r="TRZ18" s="174"/>
      <c r="TSA18" s="174"/>
      <c r="TSB18" s="175"/>
      <c r="TSC18" s="173" t="s">
        <v>53</v>
      </c>
      <c r="TSD18" s="174"/>
      <c r="TSE18" s="174"/>
      <c r="TSF18" s="175"/>
      <c r="TSG18" s="173" t="s">
        <v>53</v>
      </c>
      <c r="TSH18" s="174"/>
      <c r="TSI18" s="174"/>
      <c r="TSJ18" s="175"/>
      <c r="TSK18" s="173" t="s">
        <v>53</v>
      </c>
      <c r="TSL18" s="174"/>
      <c r="TSM18" s="174"/>
      <c r="TSN18" s="175"/>
      <c r="TSO18" s="173" t="s">
        <v>53</v>
      </c>
      <c r="TSP18" s="174"/>
      <c r="TSQ18" s="174"/>
      <c r="TSR18" s="175"/>
      <c r="TSS18" s="173" t="s">
        <v>53</v>
      </c>
      <c r="TST18" s="174"/>
      <c r="TSU18" s="174"/>
      <c r="TSV18" s="175"/>
      <c r="TSW18" s="173" t="s">
        <v>53</v>
      </c>
      <c r="TSX18" s="174"/>
      <c r="TSY18" s="174"/>
      <c r="TSZ18" s="175"/>
      <c r="TTA18" s="173" t="s">
        <v>53</v>
      </c>
      <c r="TTB18" s="174"/>
      <c r="TTC18" s="174"/>
      <c r="TTD18" s="175"/>
      <c r="TTE18" s="173" t="s">
        <v>53</v>
      </c>
      <c r="TTF18" s="174"/>
      <c r="TTG18" s="174"/>
      <c r="TTH18" s="175"/>
      <c r="TTI18" s="173" t="s">
        <v>53</v>
      </c>
      <c r="TTJ18" s="174"/>
      <c r="TTK18" s="174"/>
      <c r="TTL18" s="175"/>
      <c r="TTM18" s="173" t="s">
        <v>53</v>
      </c>
      <c r="TTN18" s="174"/>
      <c r="TTO18" s="174"/>
      <c r="TTP18" s="175"/>
      <c r="TTQ18" s="173" t="s">
        <v>53</v>
      </c>
      <c r="TTR18" s="174"/>
      <c r="TTS18" s="174"/>
      <c r="TTT18" s="175"/>
      <c r="TTU18" s="173" t="s">
        <v>53</v>
      </c>
      <c r="TTV18" s="174"/>
      <c r="TTW18" s="174"/>
      <c r="TTX18" s="175"/>
      <c r="TTY18" s="173" t="s">
        <v>53</v>
      </c>
      <c r="TTZ18" s="174"/>
      <c r="TUA18" s="174"/>
      <c r="TUB18" s="175"/>
      <c r="TUC18" s="173" t="s">
        <v>53</v>
      </c>
      <c r="TUD18" s="174"/>
      <c r="TUE18" s="174"/>
      <c r="TUF18" s="175"/>
      <c r="TUG18" s="173" t="s">
        <v>53</v>
      </c>
      <c r="TUH18" s="174"/>
      <c r="TUI18" s="174"/>
      <c r="TUJ18" s="175"/>
      <c r="TUK18" s="173" t="s">
        <v>53</v>
      </c>
      <c r="TUL18" s="174"/>
      <c r="TUM18" s="174"/>
      <c r="TUN18" s="175"/>
      <c r="TUO18" s="173" t="s">
        <v>53</v>
      </c>
      <c r="TUP18" s="174"/>
      <c r="TUQ18" s="174"/>
      <c r="TUR18" s="175"/>
      <c r="TUS18" s="173" t="s">
        <v>53</v>
      </c>
      <c r="TUT18" s="174"/>
      <c r="TUU18" s="174"/>
      <c r="TUV18" s="175"/>
      <c r="TUW18" s="173" t="s">
        <v>53</v>
      </c>
      <c r="TUX18" s="174"/>
      <c r="TUY18" s="174"/>
      <c r="TUZ18" s="175"/>
      <c r="TVA18" s="173" t="s">
        <v>53</v>
      </c>
      <c r="TVB18" s="174"/>
      <c r="TVC18" s="174"/>
      <c r="TVD18" s="175"/>
      <c r="TVE18" s="173" t="s">
        <v>53</v>
      </c>
      <c r="TVF18" s="174"/>
      <c r="TVG18" s="174"/>
      <c r="TVH18" s="175"/>
      <c r="TVI18" s="173" t="s">
        <v>53</v>
      </c>
      <c r="TVJ18" s="174"/>
      <c r="TVK18" s="174"/>
      <c r="TVL18" s="175"/>
      <c r="TVM18" s="173" t="s">
        <v>53</v>
      </c>
      <c r="TVN18" s="174"/>
      <c r="TVO18" s="174"/>
      <c r="TVP18" s="175"/>
      <c r="TVQ18" s="173" t="s">
        <v>53</v>
      </c>
      <c r="TVR18" s="174"/>
      <c r="TVS18" s="174"/>
      <c r="TVT18" s="175"/>
      <c r="TVU18" s="173" t="s">
        <v>53</v>
      </c>
      <c r="TVV18" s="174"/>
      <c r="TVW18" s="174"/>
      <c r="TVX18" s="175"/>
      <c r="TVY18" s="173" t="s">
        <v>53</v>
      </c>
      <c r="TVZ18" s="174"/>
      <c r="TWA18" s="174"/>
      <c r="TWB18" s="175"/>
      <c r="TWC18" s="173" t="s">
        <v>53</v>
      </c>
      <c r="TWD18" s="174"/>
      <c r="TWE18" s="174"/>
      <c r="TWF18" s="175"/>
      <c r="TWG18" s="173" t="s">
        <v>53</v>
      </c>
      <c r="TWH18" s="174"/>
      <c r="TWI18" s="174"/>
      <c r="TWJ18" s="175"/>
      <c r="TWK18" s="173" t="s">
        <v>53</v>
      </c>
      <c r="TWL18" s="174"/>
      <c r="TWM18" s="174"/>
      <c r="TWN18" s="175"/>
      <c r="TWO18" s="173" t="s">
        <v>53</v>
      </c>
      <c r="TWP18" s="174"/>
      <c r="TWQ18" s="174"/>
      <c r="TWR18" s="175"/>
      <c r="TWS18" s="173" t="s">
        <v>53</v>
      </c>
      <c r="TWT18" s="174"/>
      <c r="TWU18" s="174"/>
      <c r="TWV18" s="175"/>
      <c r="TWW18" s="173" t="s">
        <v>53</v>
      </c>
      <c r="TWX18" s="174"/>
      <c r="TWY18" s="174"/>
      <c r="TWZ18" s="175"/>
      <c r="TXA18" s="173" t="s">
        <v>53</v>
      </c>
      <c r="TXB18" s="174"/>
      <c r="TXC18" s="174"/>
      <c r="TXD18" s="175"/>
      <c r="TXE18" s="173" t="s">
        <v>53</v>
      </c>
      <c r="TXF18" s="174"/>
      <c r="TXG18" s="174"/>
      <c r="TXH18" s="175"/>
      <c r="TXI18" s="173" t="s">
        <v>53</v>
      </c>
      <c r="TXJ18" s="174"/>
      <c r="TXK18" s="174"/>
      <c r="TXL18" s="175"/>
      <c r="TXM18" s="173" t="s">
        <v>53</v>
      </c>
      <c r="TXN18" s="174"/>
      <c r="TXO18" s="174"/>
      <c r="TXP18" s="175"/>
      <c r="TXQ18" s="173" t="s">
        <v>53</v>
      </c>
      <c r="TXR18" s="174"/>
      <c r="TXS18" s="174"/>
      <c r="TXT18" s="175"/>
      <c r="TXU18" s="173" t="s">
        <v>53</v>
      </c>
      <c r="TXV18" s="174"/>
      <c r="TXW18" s="174"/>
      <c r="TXX18" s="175"/>
      <c r="TXY18" s="173" t="s">
        <v>53</v>
      </c>
      <c r="TXZ18" s="174"/>
      <c r="TYA18" s="174"/>
      <c r="TYB18" s="175"/>
      <c r="TYC18" s="173" t="s">
        <v>53</v>
      </c>
      <c r="TYD18" s="174"/>
      <c r="TYE18" s="174"/>
      <c r="TYF18" s="175"/>
      <c r="TYG18" s="173" t="s">
        <v>53</v>
      </c>
      <c r="TYH18" s="174"/>
      <c r="TYI18" s="174"/>
      <c r="TYJ18" s="175"/>
      <c r="TYK18" s="173" t="s">
        <v>53</v>
      </c>
      <c r="TYL18" s="174"/>
      <c r="TYM18" s="174"/>
      <c r="TYN18" s="175"/>
      <c r="TYO18" s="173" t="s">
        <v>53</v>
      </c>
      <c r="TYP18" s="174"/>
      <c r="TYQ18" s="174"/>
      <c r="TYR18" s="175"/>
      <c r="TYS18" s="173" t="s">
        <v>53</v>
      </c>
      <c r="TYT18" s="174"/>
      <c r="TYU18" s="174"/>
      <c r="TYV18" s="175"/>
      <c r="TYW18" s="173" t="s">
        <v>53</v>
      </c>
      <c r="TYX18" s="174"/>
      <c r="TYY18" s="174"/>
      <c r="TYZ18" s="175"/>
      <c r="TZA18" s="173" t="s">
        <v>53</v>
      </c>
      <c r="TZB18" s="174"/>
      <c r="TZC18" s="174"/>
      <c r="TZD18" s="175"/>
      <c r="TZE18" s="173" t="s">
        <v>53</v>
      </c>
      <c r="TZF18" s="174"/>
      <c r="TZG18" s="174"/>
      <c r="TZH18" s="175"/>
      <c r="TZI18" s="173" t="s">
        <v>53</v>
      </c>
      <c r="TZJ18" s="174"/>
      <c r="TZK18" s="174"/>
      <c r="TZL18" s="175"/>
      <c r="TZM18" s="173" t="s">
        <v>53</v>
      </c>
      <c r="TZN18" s="174"/>
      <c r="TZO18" s="174"/>
      <c r="TZP18" s="175"/>
      <c r="TZQ18" s="173" t="s">
        <v>53</v>
      </c>
      <c r="TZR18" s="174"/>
      <c r="TZS18" s="174"/>
      <c r="TZT18" s="175"/>
      <c r="TZU18" s="173" t="s">
        <v>53</v>
      </c>
      <c r="TZV18" s="174"/>
      <c r="TZW18" s="174"/>
      <c r="TZX18" s="175"/>
      <c r="TZY18" s="173" t="s">
        <v>53</v>
      </c>
      <c r="TZZ18" s="174"/>
      <c r="UAA18" s="174"/>
      <c r="UAB18" s="175"/>
      <c r="UAC18" s="173" t="s">
        <v>53</v>
      </c>
      <c r="UAD18" s="174"/>
      <c r="UAE18" s="174"/>
      <c r="UAF18" s="175"/>
      <c r="UAG18" s="173" t="s">
        <v>53</v>
      </c>
      <c r="UAH18" s="174"/>
      <c r="UAI18" s="174"/>
      <c r="UAJ18" s="175"/>
      <c r="UAK18" s="173" t="s">
        <v>53</v>
      </c>
      <c r="UAL18" s="174"/>
      <c r="UAM18" s="174"/>
      <c r="UAN18" s="175"/>
      <c r="UAO18" s="173" t="s">
        <v>53</v>
      </c>
      <c r="UAP18" s="174"/>
      <c r="UAQ18" s="174"/>
      <c r="UAR18" s="175"/>
      <c r="UAS18" s="173" t="s">
        <v>53</v>
      </c>
      <c r="UAT18" s="174"/>
      <c r="UAU18" s="174"/>
      <c r="UAV18" s="175"/>
      <c r="UAW18" s="173" t="s">
        <v>53</v>
      </c>
      <c r="UAX18" s="174"/>
      <c r="UAY18" s="174"/>
      <c r="UAZ18" s="175"/>
      <c r="UBA18" s="173" t="s">
        <v>53</v>
      </c>
      <c r="UBB18" s="174"/>
      <c r="UBC18" s="174"/>
      <c r="UBD18" s="175"/>
      <c r="UBE18" s="173" t="s">
        <v>53</v>
      </c>
      <c r="UBF18" s="174"/>
      <c r="UBG18" s="174"/>
      <c r="UBH18" s="175"/>
      <c r="UBI18" s="173" t="s">
        <v>53</v>
      </c>
      <c r="UBJ18" s="174"/>
      <c r="UBK18" s="174"/>
      <c r="UBL18" s="175"/>
      <c r="UBM18" s="173" t="s">
        <v>53</v>
      </c>
      <c r="UBN18" s="174"/>
      <c r="UBO18" s="174"/>
      <c r="UBP18" s="175"/>
      <c r="UBQ18" s="173" t="s">
        <v>53</v>
      </c>
      <c r="UBR18" s="174"/>
      <c r="UBS18" s="174"/>
      <c r="UBT18" s="175"/>
      <c r="UBU18" s="173" t="s">
        <v>53</v>
      </c>
      <c r="UBV18" s="174"/>
      <c r="UBW18" s="174"/>
      <c r="UBX18" s="175"/>
      <c r="UBY18" s="173" t="s">
        <v>53</v>
      </c>
      <c r="UBZ18" s="174"/>
      <c r="UCA18" s="174"/>
      <c r="UCB18" s="175"/>
      <c r="UCC18" s="173" t="s">
        <v>53</v>
      </c>
      <c r="UCD18" s="174"/>
      <c r="UCE18" s="174"/>
      <c r="UCF18" s="175"/>
      <c r="UCG18" s="173" t="s">
        <v>53</v>
      </c>
      <c r="UCH18" s="174"/>
      <c r="UCI18" s="174"/>
      <c r="UCJ18" s="175"/>
      <c r="UCK18" s="173" t="s">
        <v>53</v>
      </c>
      <c r="UCL18" s="174"/>
      <c r="UCM18" s="174"/>
      <c r="UCN18" s="175"/>
      <c r="UCO18" s="173" t="s">
        <v>53</v>
      </c>
      <c r="UCP18" s="174"/>
      <c r="UCQ18" s="174"/>
      <c r="UCR18" s="175"/>
      <c r="UCS18" s="173" t="s">
        <v>53</v>
      </c>
      <c r="UCT18" s="174"/>
      <c r="UCU18" s="174"/>
      <c r="UCV18" s="175"/>
      <c r="UCW18" s="173" t="s">
        <v>53</v>
      </c>
      <c r="UCX18" s="174"/>
      <c r="UCY18" s="174"/>
      <c r="UCZ18" s="175"/>
      <c r="UDA18" s="173" t="s">
        <v>53</v>
      </c>
      <c r="UDB18" s="174"/>
      <c r="UDC18" s="174"/>
      <c r="UDD18" s="175"/>
      <c r="UDE18" s="173" t="s">
        <v>53</v>
      </c>
      <c r="UDF18" s="174"/>
      <c r="UDG18" s="174"/>
      <c r="UDH18" s="175"/>
      <c r="UDI18" s="173" t="s">
        <v>53</v>
      </c>
      <c r="UDJ18" s="174"/>
      <c r="UDK18" s="174"/>
      <c r="UDL18" s="175"/>
      <c r="UDM18" s="173" t="s">
        <v>53</v>
      </c>
      <c r="UDN18" s="174"/>
      <c r="UDO18" s="174"/>
      <c r="UDP18" s="175"/>
      <c r="UDQ18" s="173" t="s">
        <v>53</v>
      </c>
      <c r="UDR18" s="174"/>
      <c r="UDS18" s="174"/>
      <c r="UDT18" s="175"/>
      <c r="UDU18" s="173" t="s">
        <v>53</v>
      </c>
      <c r="UDV18" s="174"/>
      <c r="UDW18" s="174"/>
      <c r="UDX18" s="175"/>
      <c r="UDY18" s="173" t="s">
        <v>53</v>
      </c>
      <c r="UDZ18" s="174"/>
      <c r="UEA18" s="174"/>
      <c r="UEB18" s="175"/>
      <c r="UEC18" s="173" t="s">
        <v>53</v>
      </c>
      <c r="UED18" s="174"/>
      <c r="UEE18" s="174"/>
      <c r="UEF18" s="175"/>
      <c r="UEG18" s="173" t="s">
        <v>53</v>
      </c>
      <c r="UEH18" s="174"/>
      <c r="UEI18" s="174"/>
      <c r="UEJ18" s="175"/>
      <c r="UEK18" s="173" t="s">
        <v>53</v>
      </c>
      <c r="UEL18" s="174"/>
      <c r="UEM18" s="174"/>
      <c r="UEN18" s="175"/>
      <c r="UEO18" s="173" t="s">
        <v>53</v>
      </c>
      <c r="UEP18" s="174"/>
      <c r="UEQ18" s="174"/>
      <c r="UER18" s="175"/>
      <c r="UES18" s="173" t="s">
        <v>53</v>
      </c>
      <c r="UET18" s="174"/>
      <c r="UEU18" s="174"/>
      <c r="UEV18" s="175"/>
      <c r="UEW18" s="173" t="s">
        <v>53</v>
      </c>
      <c r="UEX18" s="174"/>
      <c r="UEY18" s="174"/>
      <c r="UEZ18" s="175"/>
      <c r="UFA18" s="173" t="s">
        <v>53</v>
      </c>
      <c r="UFB18" s="174"/>
      <c r="UFC18" s="174"/>
      <c r="UFD18" s="175"/>
      <c r="UFE18" s="173" t="s">
        <v>53</v>
      </c>
      <c r="UFF18" s="174"/>
      <c r="UFG18" s="174"/>
      <c r="UFH18" s="175"/>
      <c r="UFI18" s="173" t="s">
        <v>53</v>
      </c>
      <c r="UFJ18" s="174"/>
      <c r="UFK18" s="174"/>
      <c r="UFL18" s="175"/>
      <c r="UFM18" s="173" t="s">
        <v>53</v>
      </c>
      <c r="UFN18" s="174"/>
      <c r="UFO18" s="174"/>
      <c r="UFP18" s="175"/>
      <c r="UFQ18" s="173" t="s">
        <v>53</v>
      </c>
      <c r="UFR18" s="174"/>
      <c r="UFS18" s="174"/>
      <c r="UFT18" s="175"/>
      <c r="UFU18" s="173" t="s">
        <v>53</v>
      </c>
      <c r="UFV18" s="174"/>
      <c r="UFW18" s="174"/>
      <c r="UFX18" s="175"/>
      <c r="UFY18" s="173" t="s">
        <v>53</v>
      </c>
      <c r="UFZ18" s="174"/>
      <c r="UGA18" s="174"/>
      <c r="UGB18" s="175"/>
      <c r="UGC18" s="173" t="s">
        <v>53</v>
      </c>
      <c r="UGD18" s="174"/>
      <c r="UGE18" s="174"/>
      <c r="UGF18" s="175"/>
      <c r="UGG18" s="173" t="s">
        <v>53</v>
      </c>
      <c r="UGH18" s="174"/>
      <c r="UGI18" s="174"/>
      <c r="UGJ18" s="175"/>
      <c r="UGK18" s="173" t="s">
        <v>53</v>
      </c>
      <c r="UGL18" s="174"/>
      <c r="UGM18" s="174"/>
      <c r="UGN18" s="175"/>
      <c r="UGO18" s="173" t="s">
        <v>53</v>
      </c>
      <c r="UGP18" s="174"/>
      <c r="UGQ18" s="174"/>
      <c r="UGR18" s="175"/>
      <c r="UGS18" s="173" t="s">
        <v>53</v>
      </c>
      <c r="UGT18" s="174"/>
      <c r="UGU18" s="174"/>
      <c r="UGV18" s="175"/>
      <c r="UGW18" s="173" t="s">
        <v>53</v>
      </c>
      <c r="UGX18" s="174"/>
      <c r="UGY18" s="174"/>
      <c r="UGZ18" s="175"/>
      <c r="UHA18" s="173" t="s">
        <v>53</v>
      </c>
      <c r="UHB18" s="174"/>
      <c r="UHC18" s="174"/>
      <c r="UHD18" s="175"/>
      <c r="UHE18" s="173" t="s">
        <v>53</v>
      </c>
      <c r="UHF18" s="174"/>
      <c r="UHG18" s="174"/>
      <c r="UHH18" s="175"/>
      <c r="UHI18" s="173" t="s">
        <v>53</v>
      </c>
      <c r="UHJ18" s="174"/>
      <c r="UHK18" s="174"/>
      <c r="UHL18" s="175"/>
      <c r="UHM18" s="173" t="s">
        <v>53</v>
      </c>
      <c r="UHN18" s="174"/>
      <c r="UHO18" s="174"/>
      <c r="UHP18" s="175"/>
      <c r="UHQ18" s="173" t="s">
        <v>53</v>
      </c>
      <c r="UHR18" s="174"/>
      <c r="UHS18" s="174"/>
      <c r="UHT18" s="175"/>
      <c r="UHU18" s="173" t="s">
        <v>53</v>
      </c>
      <c r="UHV18" s="174"/>
      <c r="UHW18" s="174"/>
      <c r="UHX18" s="175"/>
      <c r="UHY18" s="173" t="s">
        <v>53</v>
      </c>
      <c r="UHZ18" s="174"/>
      <c r="UIA18" s="174"/>
      <c r="UIB18" s="175"/>
      <c r="UIC18" s="173" t="s">
        <v>53</v>
      </c>
      <c r="UID18" s="174"/>
      <c r="UIE18" s="174"/>
      <c r="UIF18" s="175"/>
      <c r="UIG18" s="173" t="s">
        <v>53</v>
      </c>
      <c r="UIH18" s="174"/>
      <c r="UII18" s="174"/>
      <c r="UIJ18" s="175"/>
      <c r="UIK18" s="173" t="s">
        <v>53</v>
      </c>
      <c r="UIL18" s="174"/>
      <c r="UIM18" s="174"/>
      <c r="UIN18" s="175"/>
      <c r="UIO18" s="173" t="s">
        <v>53</v>
      </c>
      <c r="UIP18" s="174"/>
      <c r="UIQ18" s="174"/>
      <c r="UIR18" s="175"/>
      <c r="UIS18" s="173" t="s">
        <v>53</v>
      </c>
      <c r="UIT18" s="174"/>
      <c r="UIU18" s="174"/>
      <c r="UIV18" s="175"/>
      <c r="UIW18" s="173" t="s">
        <v>53</v>
      </c>
      <c r="UIX18" s="174"/>
      <c r="UIY18" s="174"/>
      <c r="UIZ18" s="175"/>
      <c r="UJA18" s="173" t="s">
        <v>53</v>
      </c>
      <c r="UJB18" s="174"/>
      <c r="UJC18" s="174"/>
      <c r="UJD18" s="175"/>
      <c r="UJE18" s="173" t="s">
        <v>53</v>
      </c>
      <c r="UJF18" s="174"/>
      <c r="UJG18" s="174"/>
      <c r="UJH18" s="175"/>
      <c r="UJI18" s="173" t="s">
        <v>53</v>
      </c>
      <c r="UJJ18" s="174"/>
      <c r="UJK18" s="174"/>
      <c r="UJL18" s="175"/>
      <c r="UJM18" s="173" t="s">
        <v>53</v>
      </c>
      <c r="UJN18" s="174"/>
      <c r="UJO18" s="174"/>
      <c r="UJP18" s="175"/>
      <c r="UJQ18" s="173" t="s">
        <v>53</v>
      </c>
      <c r="UJR18" s="174"/>
      <c r="UJS18" s="174"/>
      <c r="UJT18" s="175"/>
      <c r="UJU18" s="173" t="s">
        <v>53</v>
      </c>
      <c r="UJV18" s="174"/>
      <c r="UJW18" s="174"/>
      <c r="UJX18" s="175"/>
      <c r="UJY18" s="173" t="s">
        <v>53</v>
      </c>
      <c r="UJZ18" s="174"/>
      <c r="UKA18" s="174"/>
      <c r="UKB18" s="175"/>
      <c r="UKC18" s="173" t="s">
        <v>53</v>
      </c>
      <c r="UKD18" s="174"/>
      <c r="UKE18" s="174"/>
      <c r="UKF18" s="175"/>
      <c r="UKG18" s="173" t="s">
        <v>53</v>
      </c>
      <c r="UKH18" s="174"/>
      <c r="UKI18" s="174"/>
      <c r="UKJ18" s="175"/>
      <c r="UKK18" s="173" t="s">
        <v>53</v>
      </c>
      <c r="UKL18" s="174"/>
      <c r="UKM18" s="174"/>
      <c r="UKN18" s="175"/>
      <c r="UKO18" s="173" t="s">
        <v>53</v>
      </c>
      <c r="UKP18" s="174"/>
      <c r="UKQ18" s="174"/>
      <c r="UKR18" s="175"/>
      <c r="UKS18" s="173" t="s">
        <v>53</v>
      </c>
      <c r="UKT18" s="174"/>
      <c r="UKU18" s="174"/>
      <c r="UKV18" s="175"/>
      <c r="UKW18" s="173" t="s">
        <v>53</v>
      </c>
      <c r="UKX18" s="174"/>
      <c r="UKY18" s="174"/>
      <c r="UKZ18" s="175"/>
      <c r="ULA18" s="173" t="s">
        <v>53</v>
      </c>
      <c r="ULB18" s="174"/>
      <c r="ULC18" s="174"/>
      <c r="ULD18" s="175"/>
      <c r="ULE18" s="173" t="s">
        <v>53</v>
      </c>
      <c r="ULF18" s="174"/>
      <c r="ULG18" s="174"/>
      <c r="ULH18" s="175"/>
      <c r="ULI18" s="173" t="s">
        <v>53</v>
      </c>
      <c r="ULJ18" s="174"/>
      <c r="ULK18" s="174"/>
      <c r="ULL18" s="175"/>
      <c r="ULM18" s="173" t="s">
        <v>53</v>
      </c>
      <c r="ULN18" s="174"/>
      <c r="ULO18" s="174"/>
      <c r="ULP18" s="175"/>
      <c r="ULQ18" s="173" t="s">
        <v>53</v>
      </c>
      <c r="ULR18" s="174"/>
      <c r="ULS18" s="174"/>
      <c r="ULT18" s="175"/>
      <c r="ULU18" s="173" t="s">
        <v>53</v>
      </c>
      <c r="ULV18" s="174"/>
      <c r="ULW18" s="174"/>
      <c r="ULX18" s="175"/>
      <c r="ULY18" s="173" t="s">
        <v>53</v>
      </c>
      <c r="ULZ18" s="174"/>
      <c r="UMA18" s="174"/>
      <c r="UMB18" s="175"/>
      <c r="UMC18" s="173" t="s">
        <v>53</v>
      </c>
      <c r="UMD18" s="174"/>
      <c r="UME18" s="174"/>
      <c r="UMF18" s="175"/>
      <c r="UMG18" s="173" t="s">
        <v>53</v>
      </c>
      <c r="UMH18" s="174"/>
      <c r="UMI18" s="174"/>
      <c r="UMJ18" s="175"/>
      <c r="UMK18" s="173" t="s">
        <v>53</v>
      </c>
      <c r="UML18" s="174"/>
      <c r="UMM18" s="174"/>
      <c r="UMN18" s="175"/>
      <c r="UMO18" s="173" t="s">
        <v>53</v>
      </c>
      <c r="UMP18" s="174"/>
      <c r="UMQ18" s="174"/>
      <c r="UMR18" s="175"/>
      <c r="UMS18" s="173" t="s">
        <v>53</v>
      </c>
      <c r="UMT18" s="174"/>
      <c r="UMU18" s="174"/>
      <c r="UMV18" s="175"/>
      <c r="UMW18" s="173" t="s">
        <v>53</v>
      </c>
      <c r="UMX18" s="174"/>
      <c r="UMY18" s="174"/>
      <c r="UMZ18" s="175"/>
      <c r="UNA18" s="173" t="s">
        <v>53</v>
      </c>
      <c r="UNB18" s="174"/>
      <c r="UNC18" s="174"/>
      <c r="UND18" s="175"/>
      <c r="UNE18" s="173" t="s">
        <v>53</v>
      </c>
      <c r="UNF18" s="174"/>
      <c r="UNG18" s="174"/>
      <c r="UNH18" s="175"/>
      <c r="UNI18" s="173" t="s">
        <v>53</v>
      </c>
      <c r="UNJ18" s="174"/>
      <c r="UNK18" s="174"/>
      <c r="UNL18" s="175"/>
      <c r="UNM18" s="173" t="s">
        <v>53</v>
      </c>
      <c r="UNN18" s="174"/>
      <c r="UNO18" s="174"/>
      <c r="UNP18" s="175"/>
      <c r="UNQ18" s="173" t="s">
        <v>53</v>
      </c>
      <c r="UNR18" s="174"/>
      <c r="UNS18" s="174"/>
      <c r="UNT18" s="175"/>
      <c r="UNU18" s="173" t="s">
        <v>53</v>
      </c>
      <c r="UNV18" s="174"/>
      <c r="UNW18" s="174"/>
      <c r="UNX18" s="175"/>
      <c r="UNY18" s="173" t="s">
        <v>53</v>
      </c>
      <c r="UNZ18" s="174"/>
      <c r="UOA18" s="174"/>
      <c r="UOB18" s="175"/>
      <c r="UOC18" s="173" t="s">
        <v>53</v>
      </c>
      <c r="UOD18" s="174"/>
      <c r="UOE18" s="174"/>
      <c r="UOF18" s="175"/>
      <c r="UOG18" s="173" t="s">
        <v>53</v>
      </c>
      <c r="UOH18" s="174"/>
      <c r="UOI18" s="174"/>
      <c r="UOJ18" s="175"/>
      <c r="UOK18" s="173" t="s">
        <v>53</v>
      </c>
      <c r="UOL18" s="174"/>
      <c r="UOM18" s="174"/>
      <c r="UON18" s="175"/>
      <c r="UOO18" s="173" t="s">
        <v>53</v>
      </c>
      <c r="UOP18" s="174"/>
      <c r="UOQ18" s="174"/>
      <c r="UOR18" s="175"/>
      <c r="UOS18" s="173" t="s">
        <v>53</v>
      </c>
      <c r="UOT18" s="174"/>
      <c r="UOU18" s="174"/>
      <c r="UOV18" s="175"/>
      <c r="UOW18" s="173" t="s">
        <v>53</v>
      </c>
      <c r="UOX18" s="174"/>
      <c r="UOY18" s="174"/>
      <c r="UOZ18" s="175"/>
      <c r="UPA18" s="173" t="s">
        <v>53</v>
      </c>
      <c r="UPB18" s="174"/>
      <c r="UPC18" s="174"/>
      <c r="UPD18" s="175"/>
      <c r="UPE18" s="173" t="s">
        <v>53</v>
      </c>
      <c r="UPF18" s="174"/>
      <c r="UPG18" s="174"/>
      <c r="UPH18" s="175"/>
      <c r="UPI18" s="173" t="s">
        <v>53</v>
      </c>
      <c r="UPJ18" s="174"/>
      <c r="UPK18" s="174"/>
      <c r="UPL18" s="175"/>
      <c r="UPM18" s="173" t="s">
        <v>53</v>
      </c>
      <c r="UPN18" s="174"/>
      <c r="UPO18" s="174"/>
      <c r="UPP18" s="175"/>
      <c r="UPQ18" s="173" t="s">
        <v>53</v>
      </c>
      <c r="UPR18" s="174"/>
      <c r="UPS18" s="174"/>
      <c r="UPT18" s="175"/>
      <c r="UPU18" s="173" t="s">
        <v>53</v>
      </c>
      <c r="UPV18" s="174"/>
      <c r="UPW18" s="174"/>
      <c r="UPX18" s="175"/>
      <c r="UPY18" s="173" t="s">
        <v>53</v>
      </c>
      <c r="UPZ18" s="174"/>
      <c r="UQA18" s="174"/>
      <c r="UQB18" s="175"/>
      <c r="UQC18" s="173" t="s">
        <v>53</v>
      </c>
      <c r="UQD18" s="174"/>
      <c r="UQE18" s="174"/>
      <c r="UQF18" s="175"/>
      <c r="UQG18" s="173" t="s">
        <v>53</v>
      </c>
      <c r="UQH18" s="174"/>
      <c r="UQI18" s="174"/>
      <c r="UQJ18" s="175"/>
      <c r="UQK18" s="173" t="s">
        <v>53</v>
      </c>
      <c r="UQL18" s="174"/>
      <c r="UQM18" s="174"/>
      <c r="UQN18" s="175"/>
      <c r="UQO18" s="173" t="s">
        <v>53</v>
      </c>
      <c r="UQP18" s="174"/>
      <c r="UQQ18" s="174"/>
      <c r="UQR18" s="175"/>
      <c r="UQS18" s="173" t="s">
        <v>53</v>
      </c>
      <c r="UQT18" s="174"/>
      <c r="UQU18" s="174"/>
      <c r="UQV18" s="175"/>
      <c r="UQW18" s="173" t="s">
        <v>53</v>
      </c>
      <c r="UQX18" s="174"/>
      <c r="UQY18" s="174"/>
      <c r="UQZ18" s="175"/>
      <c r="URA18" s="173" t="s">
        <v>53</v>
      </c>
      <c r="URB18" s="174"/>
      <c r="URC18" s="174"/>
      <c r="URD18" s="175"/>
      <c r="URE18" s="173" t="s">
        <v>53</v>
      </c>
      <c r="URF18" s="174"/>
      <c r="URG18" s="174"/>
      <c r="URH18" s="175"/>
      <c r="URI18" s="173" t="s">
        <v>53</v>
      </c>
      <c r="URJ18" s="174"/>
      <c r="URK18" s="174"/>
      <c r="URL18" s="175"/>
      <c r="URM18" s="173" t="s">
        <v>53</v>
      </c>
      <c r="URN18" s="174"/>
      <c r="URO18" s="174"/>
      <c r="URP18" s="175"/>
      <c r="URQ18" s="173" t="s">
        <v>53</v>
      </c>
      <c r="URR18" s="174"/>
      <c r="URS18" s="174"/>
      <c r="URT18" s="175"/>
      <c r="URU18" s="173" t="s">
        <v>53</v>
      </c>
      <c r="URV18" s="174"/>
      <c r="URW18" s="174"/>
      <c r="URX18" s="175"/>
      <c r="URY18" s="173" t="s">
        <v>53</v>
      </c>
      <c r="URZ18" s="174"/>
      <c r="USA18" s="174"/>
      <c r="USB18" s="175"/>
      <c r="USC18" s="173" t="s">
        <v>53</v>
      </c>
      <c r="USD18" s="174"/>
      <c r="USE18" s="174"/>
      <c r="USF18" s="175"/>
      <c r="USG18" s="173" t="s">
        <v>53</v>
      </c>
      <c r="USH18" s="174"/>
      <c r="USI18" s="174"/>
      <c r="USJ18" s="175"/>
      <c r="USK18" s="173" t="s">
        <v>53</v>
      </c>
      <c r="USL18" s="174"/>
      <c r="USM18" s="174"/>
      <c r="USN18" s="175"/>
      <c r="USO18" s="173" t="s">
        <v>53</v>
      </c>
      <c r="USP18" s="174"/>
      <c r="USQ18" s="174"/>
      <c r="USR18" s="175"/>
      <c r="USS18" s="173" t="s">
        <v>53</v>
      </c>
      <c r="UST18" s="174"/>
      <c r="USU18" s="174"/>
      <c r="USV18" s="175"/>
      <c r="USW18" s="173" t="s">
        <v>53</v>
      </c>
      <c r="USX18" s="174"/>
      <c r="USY18" s="174"/>
      <c r="USZ18" s="175"/>
      <c r="UTA18" s="173" t="s">
        <v>53</v>
      </c>
      <c r="UTB18" s="174"/>
      <c r="UTC18" s="174"/>
      <c r="UTD18" s="175"/>
      <c r="UTE18" s="173" t="s">
        <v>53</v>
      </c>
      <c r="UTF18" s="174"/>
      <c r="UTG18" s="174"/>
      <c r="UTH18" s="175"/>
      <c r="UTI18" s="173" t="s">
        <v>53</v>
      </c>
      <c r="UTJ18" s="174"/>
      <c r="UTK18" s="174"/>
      <c r="UTL18" s="175"/>
      <c r="UTM18" s="173" t="s">
        <v>53</v>
      </c>
      <c r="UTN18" s="174"/>
      <c r="UTO18" s="174"/>
      <c r="UTP18" s="175"/>
      <c r="UTQ18" s="173" t="s">
        <v>53</v>
      </c>
      <c r="UTR18" s="174"/>
      <c r="UTS18" s="174"/>
      <c r="UTT18" s="175"/>
      <c r="UTU18" s="173" t="s">
        <v>53</v>
      </c>
      <c r="UTV18" s="174"/>
      <c r="UTW18" s="174"/>
      <c r="UTX18" s="175"/>
      <c r="UTY18" s="173" t="s">
        <v>53</v>
      </c>
      <c r="UTZ18" s="174"/>
      <c r="UUA18" s="174"/>
      <c r="UUB18" s="175"/>
      <c r="UUC18" s="173" t="s">
        <v>53</v>
      </c>
      <c r="UUD18" s="174"/>
      <c r="UUE18" s="174"/>
      <c r="UUF18" s="175"/>
      <c r="UUG18" s="173" t="s">
        <v>53</v>
      </c>
      <c r="UUH18" s="174"/>
      <c r="UUI18" s="174"/>
      <c r="UUJ18" s="175"/>
      <c r="UUK18" s="173" t="s">
        <v>53</v>
      </c>
      <c r="UUL18" s="174"/>
      <c r="UUM18" s="174"/>
      <c r="UUN18" s="175"/>
      <c r="UUO18" s="173" t="s">
        <v>53</v>
      </c>
      <c r="UUP18" s="174"/>
      <c r="UUQ18" s="174"/>
      <c r="UUR18" s="175"/>
      <c r="UUS18" s="173" t="s">
        <v>53</v>
      </c>
      <c r="UUT18" s="174"/>
      <c r="UUU18" s="174"/>
      <c r="UUV18" s="175"/>
      <c r="UUW18" s="173" t="s">
        <v>53</v>
      </c>
      <c r="UUX18" s="174"/>
      <c r="UUY18" s="174"/>
      <c r="UUZ18" s="175"/>
      <c r="UVA18" s="173" t="s">
        <v>53</v>
      </c>
      <c r="UVB18" s="174"/>
      <c r="UVC18" s="174"/>
      <c r="UVD18" s="175"/>
      <c r="UVE18" s="173" t="s">
        <v>53</v>
      </c>
      <c r="UVF18" s="174"/>
      <c r="UVG18" s="174"/>
      <c r="UVH18" s="175"/>
      <c r="UVI18" s="173" t="s">
        <v>53</v>
      </c>
      <c r="UVJ18" s="174"/>
      <c r="UVK18" s="174"/>
      <c r="UVL18" s="175"/>
      <c r="UVM18" s="173" t="s">
        <v>53</v>
      </c>
      <c r="UVN18" s="174"/>
      <c r="UVO18" s="174"/>
      <c r="UVP18" s="175"/>
      <c r="UVQ18" s="173" t="s">
        <v>53</v>
      </c>
      <c r="UVR18" s="174"/>
      <c r="UVS18" s="174"/>
      <c r="UVT18" s="175"/>
      <c r="UVU18" s="173" t="s">
        <v>53</v>
      </c>
      <c r="UVV18" s="174"/>
      <c r="UVW18" s="174"/>
      <c r="UVX18" s="175"/>
      <c r="UVY18" s="173" t="s">
        <v>53</v>
      </c>
      <c r="UVZ18" s="174"/>
      <c r="UWA18" s="174"/>
      <c r="UWB18" s="175"/>
      <c r="UWC18" s="173" t="s">
        <v>53</v>
      </c>
      <c r="UWD18" s="174"/>
      <c r="UWE18" s="174"/>
      <c r="UWF18" s="175"/>
      <c r="UWG18" s="173" t="s">
        <v>53</v>
      </c>
      <c r="UWH18" s="174"/>
      <c r="UWI18" s="174"/>
      <c r="UWJ18" s="175"/>
      <c r="UWK18" s="173" t="s">
        <v>53</v>
      </c>
      <c r="UWL18" s="174"/>
      <c r="UWM18" s="174"/>
      <c r="UWN18" s="175"/>
      <c r="UWO18" s="173" t="s">
        <v>53</v>
      </c>
      <c r="UWP18" s="174"/>
      <c r="UWQ18" s="174"/>
      <c r="UWR18" s="175"/>
      <c r="UWS18" s="173" t="s">
        <v>53</v>
      </c>
      <c r="UWT18" s="174"/>
      <c r="UWU18" s="174"/>
      <c r="UWV18" s="175"/>
      <c r="UWW18" s="173" t="s">
        <v>53</v>
      </c>
      <c r="UWX18" s="174"/>
      <c r="UWY18" s="174"/>
      <c r="UWZ18" s="175"/>
      <c r="UXA18" s="173" t="s">
        <v>53</v>
      </c>
      <c r="UXB18" s="174"/>
      <c r="UXC18" s="174"/>
      <c r="UXD18" s="175"/>
      <c r="UXE18" s="173" t="s">
        <v>53</v>
      </c>
      <c r="UXF18" s="174"/>
      <c r="UXG18" s="174"/>
      <c r="UXH18" s="175"/>
      <c r="UXI18" s="173" t="s">
        <v>53</v>
      </c>
      <c r="UXJ18" s="174"/>
      <c r="UXK18" s="174"/>
      <c r="UXL18" s="175"/>
      <c r="UXM18" s="173" t="s">
        <v>53</v>
      </c>
      <c r="UXN18" s="174"/>
      <c r="UXO18" s="174"/>
      <c r="UXP18" s="175"/>
      <c r="UXQ18" s="173" t="s">
        <v>53</v>
      </c>
      <c r="UXR18" s="174"/>
      <c r="UXS18" s="174"/>
      <c r="UXT18" s="175"/>
      <c r="UXU18" s="173" t="s">
        <v>53</v>
      </c>
      <c r="UXV18" s="174"/>
      <c r="UXW18" s="174"/>
      <c r="UXX18" s="175"/>
      <c r="UXY18" s="173" t="s">
        <v>53</v>
      </c>
      <c r="UXZ18" s="174"/>
      <c r="UYA18" s="174"/>
      <c r="UYB18" s="175"/>
      <c r="UYC18" s="173" t="s">
        <v>53</v>
      </c>
      <c r="UYD18" s="174"/>
      <c r="UYE18" s="174"/>
      <c r="UYF18" s="175"/>
      <c r="UYG18" s="173" t="s">
        <v>53</v>
      </c>
      <c r="UYH18" s="174"/>
      <c r="UYI18" s="174"/>
      <c r="UYJ18" s="175"/>
      <c r="UYK18" s="173" t="s">
        <v>53</v>
      </c>
      <c r="UYL18" s="174"/>
      <c r="UYM18" s="174"/>
      <c r="UYN18" s="175"/>
      <c r="UYO18" s="173" t="s">
        <v>53</v>
      </c>
      <c r="UYP18" s="174"/>
      <c r="UYQ18" s="174"/>
      <c r="UYR18" s="175"/>
      <c r="UYS18" s="173" t="s">
        <v>53</v>
      </c>
      <c r="UYT18" s="174"/>
      <c r="UYU18" s="174"/>
      <c r="UYV18" s="175"/>
      <c r="UYW18" s="173" t="s">
        <v>53</v>
      </c>
      <c r="UYX18" s="174"/>
      <c r="UYY18" s="174"/>
      <c r="UYZ18" s="175"/>
      <c r="UZA18" s="173" t="s">
        <v>53</v>
      </c>
      <c r="UZB18" s="174"/>
      <c r="UZC18" s="174"/>
      <c r="UZD18" s="175"/>
      <c r="UZE18" s="173" t="s">
        <v>53</v>
      </c>
      <c r="UZF18" s="174"/>
      <c r="UZG18" s="174"/>
      <c r="UZH18" s="175"/>
      <c r="UZI18" s="173" t="s">
        <v>53</v>
      </c>
      <c r="UZJ18" s="174"/>
      <c r="UZK18" s="174"/>
      <c r="UZL18" s="175"/>
      <c r="UZM18" s="173" t="s">
        <v>53</v>
      </c>
      <c r="UZN18" s="174"/>
      <c r="UZO18" s="174"/>
      <c r="UZP18" s="175"/>
      <c r="UZQ18" s="173" t="s">
        <v>53</v>
      </c>
      <c r="UZR18" s="174"/>
      <c r="UZS18" s="174"/>
      <c r="UZT18" s="175"/>
      <c r="UZU18" s="173" t="s">
        <v>53</v>
      </c>
      <c r="UZV18" s="174"/>
      <c r="UZW18" s="174"/>
      <c r="UZX18" s="175"/>
      <c r="UZY18" s="173" t="s">
        <v>53</v>
      </c>
      <c r="UZZ18" s="174"/>
      <c r="VAA18" s="174"/>
      <c r="VAB18" s="175"/>
      <c r="VAC18" s="173" t="s">
        <v>53</v>
      </c>
      <c r="VAD18" s="174"/>
      <c r="VAE18" s="174"/>
      <c r="VAF18" s="175"/>
      <c r="VAG18" s="173" t="s">
        <v>53</v>
      </c>
      <c r="VAH18" s="174"/>
      <c r="VAI18" s="174"/>
      <c r="VAJ18" s="175"/>
      <c r="VAK18" s="173" t="s">
        <v>53</v>
      </c>
      <c r="VAL18" s="174"/>
      <c r="VAM18" s="174"/>
      <c r="VAN18" s="175"/>
      <c r="VAO18" s="173" t="s">
        <v>53</v>
      </c>
      <c r="VAP18" s="174"/>
      <c r="VAQ18" s="174"/>
      <c r="VAR18" s="175"/>
      <c r="VAS18" s="173" t="s">
        <v>53</v>
      </c>
      <c r="VAT18" s="174"/>
      <c r="VAU18" s="174"/>
      <c r="VAV18" s="175"/>
      <c r="VAW18" s="173" t="s">
        <v>53</v>
      </c>
      <c r="VAX18" s="174"/>
      <c r="VAY18" s="174"/>
      <c r="VAZ18" s="175"/>
      <c r="VBA18" s="173" t="s">
        <v>53</v>
      </c>
      <c r="VBB18" s="174"/>
      <c r="VBC18" s="174"/>
      <c r="VBD18" s="175"/>
      <c r="VBE18" s="173" t="s">
        <v>53</v>
      </c>
      <c r="VBF18" s="174"/>
      <c r="VBG18" s="174"/>
      <c r="VBH18" s="175"/>
      <c r="VBI18" s="173" t="s">
        <v>53</v>
      </c>
      <c r="VBJ18" s="174"/>
      <c r="VBK18" s="174"/>
      <c r="VBL18" s="175"/>
      <c r="VBM18" s="173" t="s">
        <v>53</v>
      </c>
      <c r="VBN18" s="174"/>
      <c r="VBO18" s="174"/>
      <c r="VBP18" s="175"/>
      <c r="VBQ18" s="173" t="s">
        <v>53</v>
      </c>
      <c r="VBR18" s="174"/>
      <c r="VBS18" s="174"/>
      <c r="VBT18" s="175"/>
      <c r="VBU18" s="173" t="s">
        <v>53</v>
      </c>
      <c r="VBV18" s="174"/>
      <c r="VBW18" s="174"/>
      <c r="VBX18" s="175"/>
      <c r="VBY18" s="173" t="s">
        <v>53</v>
      </c>
      <c r="VBZ18" s="174"/>
      <c r="VCA18" s="174"/>
      <c r="VCB18" s="175"/>
      <c r="VCC18" s="173" t="s">
        <v>53</v>
      </c>
      <c r="VCD18" s="174"/>
      <c r="VCE18" s="174"/>
      <c r="VCF18" s="175"/>
      <c r="VCG18" s="173" t="s">
        <v>53</v>
      </c>
      <c r="VCH18" s="174"/>
      <c r="VCI18" s="174"/>
      <c r="VCJ18" s="175"/>
      <c r="VCK18" s="173" t="s">
        <v>53</v>
      </c>
      <c r="VCL18" s="174"/>
      <c r="VCM18" s="174"/>
      <c r="VCN18" s="175"/>
      <c r="VCO18" s="173" t="s">
        <v>53</v>
      </c>
      <c r="VCP18" s="174"/>
      <c r="VCQ18" s="174"/>
      <c r="VCR18" s="175"/>
      <c r="VCS18" s="173" t="s">
        <v>53</v>
      </c>
      <c r="VCT18" s="174"/>
      <c r="VCU18" s="174"/>
      <c r="VCV18" s="175"/>
      <c r="VCW18" s="173" t="s">
        <v>53</v>
      </c>
      <c r="VCX18" s="174"/>
      <c r="VCY18" s="174"/>
      <c r="VCZ18" s="175"/>
      <c r="VDA18" s="173" t="s">
        <v>53</v>
      </c>
      <c r="VDB18" s="174"/>
      <c r="VDC18" s="174"/>
      <c r="VDD18" s="175"/>
      <c r="VDE18" s="173" t="s">
        <v>53</v>
      </c>
      <c r="VDF18" s="174"/>
      <c r="VDG18" s="174"/>
      <c r="VDH18" s="175"/>
      <c r="VDI18" s="173" t="s">
        <v>53</v>
      </c>
      <c r="VDJ18" s="174"/>
      <c r="VDK18" s="174"/>
      <c r="VDL18" s="175"/>
      <c r="VDM18" s="173" t="s">
        <v>53</v>
      </c>
      <c r="VDN18" s="174"/>
      <c r="VDO18" s="174"/>
      <c r="VDP18" s="175"/>
      <c r="VDQ18" s="173" t="s">
        <v>53</v>
      </c>
      <c r="VDR18" s="174"/>
      <c r="VDS18" s="174"/>
      <c r="VDT18" s="175"/>
      <c r="VDU18" s="173" t="s">
        <v>53</v>
      </c>
      <c r="VDV18" s="174"/>
      <c r="VDW18" s="174"/>
      <c r="VDX18" s="175"/>
      <c r="VDY18" s="173" t="s">
        <v>53</v>
      </c>
      <c r="VDZ18" s="174"/>
      <c r="VEA18" s="174"/>
      <c r="VEB18" s="175"/>
      <c r="VEC18" s="173" t="s">
        <v>53</v>
      </c>
      <c r="VED18" s="174"/>
      <c r="VEE18" s="174"/>
      <c r="VEF18" s="175"/>
      <c r="VEG18" s="173" t="s">
        <v>53</v>
      </c>
      <c r="VEH18" s="174"/>
      <c r="VEI18" s="174"/>
      <c r="VEJ18" s="175"/>
      <c r="VEK18" s="173" t="s">
        <v>53</v>
      </c>
      <c r="VEL18" s="174"/>
      <c r="VEM18" s="174"/>
      <c r="VEN18" s="175"/>
      <c r="VEO18" s="173" t="s">
        <v>53</v>
      </c>
      <c r="VEP18" s="174"/>
      <c r="VEQ18" s="174"/>
      <c r="VER18" s="175"/>
      <c r="VES18" s="173" t="s">
        <v>53</v>
      </c>
      <c r="VET18" s="174"/>
      <c r="VEU18" s="174"/>
      <c r="VEV18" s="175"/>
      <c r="VEW18" s="173" t="s">
        <v>53</v>
      </c>
      <c r="VEX18" s="174"/>
      <c r="VEY18" s="174"/>
      <c r="VEZ18" s="175"/>
      <c r="VFA18" s="173" t="s">
        <v>53</v>
      </c>
      <c r="VFB18" s="174"/>
      <c r="VFC18" s="174"/>
      <c r="VFD18" s="175"/>
      <c r="VFE18" s="173" t="s">
        <v>53</v>
      </c>
      <c r="VFF18" s="174"/>
      <c r="VFG18" s="174"/>
      <c r="VFH18" s="175"/>
      <c r="VFI18" s="173" t="s">
        <v>53</v>
      </c>
      <c r="VFJ18" s="174"/>
      <c r="VFK18" s="174"/>
      <c r="VFL18" s="175"/>
      <c r="VFM18" s="173" t="s">
        <v>53</v>
      </c>
      <c r="VFN18" s="174"/>
      <c r="VFO18" s="174"/>
      <c r="VFP18" s="175"/>
      <c r="VFQ18" s="173" t="s">
        <v>53</v>
      </c>
      <c r="VFR18" s="174"/>
      <c r="VFS18" s="174"/>
      <c r="VFT18" s="175"/>
      <c r="VFU18" s="173" t="s">
        <v>53</v>
      </c>
      <c r="VFV18" s="174"/>
      <c r="VFW18" s="174"/>
      <c r="VFX18" s="175"/>
      <c r="VFY18" s="173" t="s">
        <v>53</v>
      </c>
      <c r="VFZ18" s="174"/>
      <c r="VGA18" s="174"/>
      <c r="VGB18" s="175"/>
      <c r="VGC18" s="173" t="s">
        <v>53</v>
      </c>
      <c r="VGD18" s="174"/>
      <c r="VGE18" s="174"/>
      <c r="VGF18" s="175"/>
      <c r="VGG18" s="173" t="s">
        <v>53</v>
      </c>
      <c r="VGH18" s="174"/>
      <c r="VGI18" s="174"/>
      <c r="VGJ18" s="175"/>
      <c r="VGK18" s="173" t="s">
        <v>53</v>
      </c>
      <c r="VGL18" s="174"/>
      <c r="VGM18" s="174"/>
      <c r="VGN18" s="175"/>
      <c r="VGO18" s="173" t="s">
        <v>53</v>
      </c>
      <c r="VGP18" s="174"/>
      <c r="VGQ18" s="174"/>
      <c r="VGR18" s="175"/>
      <c r="VGS18" s="173" t="s">
        <v>53</v>
      </c>
      <c r="VGT18" s="174"/>
      <c r="VGU18" s="174"/>
      <c r="VGV18" s="175"/>
      <c r="VGW18" s="173" t="s">
        <v>53</v>
      </c>
      <c r="VGX18" s="174"/>
      <c r="VGY18" s="174"/>
      <c r="VGZ18" s="175"/>
      <c r="VHA18" s="173" t="s">
        <v>53</v>
      </c>
      <c r="VHB18" s="174"/>
      <c r="VHC18" s="174"/>
      <c r="VHD18" s="175"/>
      <c r="VHE18" s="173" t="s">
        <v>53</v>
      </c>
      <c r="VHF18" s="174"/>
      <c r="VHG18" s="174"/>
      <c r="VHH18" s="175"/>
      <c r="VHI18" s="173" t="s">
        <v>53</v>
      </c>
      <c r="VHJ18" s="174"/>
      <c r="VHK18" s="174"/>
      <c r="VHL18" s="175"/>
      <c r="VHM18" s="173" t="s">
        <v>53</v>
      </c>
      <c r="VHN18" s="174"/>
      <c r="VHO18" s="174"/>
      <c r="VHP18" s="175"/>
      <c r="VHQ18" s="173" t="s">
        <v>53</v>
      </c>
      <c r="VHR18" s="174"/>
      <c r="VHS18" s="174"/>
      <c r="VHT18" s="175"/>
      <c r="VHU18" s="173" t="s">
        <v>53</v>
      </c>
      <c r="VHV18" s="174"/>
      <c r="VHW18" s="174"/>
      <c r="VHX18" s="175"/>
      <c r="VHY18" s="173" t="s">
        <v>53</v>
      </c>
      <c r="VHZ18" s="174"/>
      <c r="VIA18" s="174"/>
      <c r="VIB18" s="175"/>
      <c r="VIC18" s="173" t="s">
        <v>53</v>
      </c>
      <c r="VID18" s="174"/>
      <c r="VIE18" s="174"/>
      <c r="VIF18" s="175"/>
      <c r="VIG18" s="173" t="s">
        <v>53</v>
      </c>
      <c r="VIH18" s="174"/>
      <c r="VII18" s="174"/>
      <c r="VIJ18" s="175"/>
      <c r="VIK18" s="173" t="s">
        <v>53</v>
      </c>
      <c r="VIL18" s="174"/>
      <c r="VIM18" s="174"/>
      <c r="VIN18" s="175"/>
      <c r="VIO18" s="173" t="s">
        <v>53</v>
      </c>
      <c r="VIP18" s="174"/>
      <c r="VIQ18" s="174"/>
      <c r="VIR18" s="175"/>
      <c r="VIS18" s="173" t="s">
        <v>53</v>
      </c>
      <c r="VIT18" s="174"/>
      <c r="VIU18" s="174"/>
      <c r="VIV18" s="175"/>
      <c r="VIW18" s="173" t="s">
        <v>53</v>
      </c>
      <c r="VIX18" s="174"/>
      <c r="VIY18" s="174"/>
      <c r="VIZ18" s="175"/>
      <c r="VJA18" s="173" t="s">
        <v>53</v>
      </c>
      <c r="VJB18" s="174"/>
      <c r="VJC18" s="174"/>
      <c r="VJD18" s="175"/>
      <c r="VJE18" s="173" t="s">
        <v>53</v>
      </c>
      <c r="VJF18" s="174"/>
      <c r="VJG18" s="174"/>
      <c r="VJH18" s="175"/>
      <c r="VJI18" s="173" t="s">
        <v>53</v>
      </c>
      <c r="VJJ18" s="174"/>
      <c r="VJK18" s="174"/>
      <c r="VJL18" s="175"/>
      <c r="VJM18" s="173" t="s">
        <v>53</v>
      </c>
      <c r="VJN18" s="174"/>
      <c r="VJO18" s="174"/>
      <c r="VJP18" s="175"/>
      <c r="VJQ18" s="173" t="s">
        <v>53</v>
      </c>
      <c r="VJR18" s="174"/>
      <c r="VJS18" s="174"/>
      <c r="VJT18" s="175"/>
      <c r="VJU18" s="173" t="s">
        <v>53</v>
      </c>
      <c r="VJV18" s="174"/>
      <c r="VJW18" s="174"/>
      <c r="VJX18" s="175"/>
      <c r="VJY18" s="173" t="s">
        <v>53</v>
      </c>
      <c r="VJZ18" s="174"/>
      <c r="VKA18" s="174"/>
      <c r="VKB18" s="175"/>
      <c r="VKC18" s="173" t="s">
        <v>53</v>
      </c>
      <c r="VKD18" s="174"/>
      <c r="VKE18" s="174"/>
      <c r="VKF18" s="175"/>
      <c r="VKG18" s="173" t="s">
        <v>53</v>
      </c>
      <c r="VKH18" s="174"/>
      <c r="VKI18" s="174"/>
      <c r="VKJ18" s="175"/>
      <c r="VKK18" s="173" t="s">
        <v>53</v>
      </c>
      <c r="VKL18" s="174"/>
      <c r="VKM18" s="174"/>
      <c r="VKN18" s="175"/>
      <c r="VKO18" s="173" t="s">
        <v>53</v>
      </c>
      <c r="VKP18" s="174"/>
      <c r="VKQ18" s="174"/>
      <c r="VKR18" s="175"/>
      <c r="VKS18" s="173" t="s">
        <v>53</v>
      </c>
      <c r="VKT18" s="174"/>
      <c r="VKU18" s="174"/>
      <c r="VKV18" s="175"/>
      <c r="VKW18" s="173" t="s">
        <v>53</v>
      </c>
      <c r="VKX18" s="174"/>
      <c r="VKY18" s="174"/>
      <c r="VKZ18" s="175"/>
      <c r="VLA18" s="173" t="s">
        <v>53</v>
      </c>
      <c r="VLB18" s="174"/>
      <c r="VLC18" s="174"/>
      <c r="VLD18" s="175"/>
      <c r="VLE18" s="173" t="s">
        <v>53</v>
      </c>
      <c r="VLF18" s="174"/>
      <c r="VLG18" s="174"/>
      <c r="VLH18" s="175"/>
      <c r="VLI18" s="173" t="s">
        <v>53</v>
      </c>
      <c r="VLJ18" s="174"/>
      <c r="VLK18" s="174"/>
      <c r="VLL18" s="175"/>
      <c r="VLM18" s="173" t="s">
        <v>53</v>
      </c>
      <c r="VLN18" s="174"/>
      <c r="VLO18" s="174"/>
      <c r="VLP18" s="175"/>
      <c r="VLQ18" s="173" t="s">
        <v>53</v>
      </c>
      <c r="VLR18" s="174"/>
      <c r="VLS18" s="174"/>
      <c r="VLT18" s="175"/>
      <c r="VLU18" s="173" t="s">
        <v>53</v>
      </c>
      <c r="VLV18" s="174"/>
      <c r="VLW18" s="174"/>
      <c r="VLX18" s="175"/>
      <c r="VLY18" s="173" t="s">
        <v>53</v>
      </c>
      <c r="VLZ18" s="174"/>
      <c r="VMA18" s="174"/>
      <c r="VMB18" s="175"/>
      <c r="VMC18" s="173" t="s">
        <v>53</v>
      </c>
      <c r="VMD18" s="174"/>
      <c r="VME18" s="174"/>
      <c r="VMF18" s="175"/>
      <c r="VMG18" s="173" t="s">
        <v>53</v>
      </c>
      <c r="VMH18" s="174"/>
      <c r="VMI18" s="174"/>
      <c r="VMJ18" s="175"/>
      <c r="VMK18" s="173" t="s">
        <v>53</v>
      </c>
      <c r="VML18" s="174"/>
      <c r="VMM18" s="174"/>
      <c r="VMN18" s="175"/>
      <c r="VMO18" s="173" t="s">
        <v>53</v>
      </c>
      <c r="VMP18" s="174"/>
      <c r="VMQ18" s="174"/>
      <c r="VMR18" s="175"/>
      <c r="VMS18" s="173" t="s">
        <v>53</v>
      </c>
      <c r="VMT18" s="174"/>
      <c r="VMU18" s="174"/>
      <c r="VMV18" s="175"/>
      <c r="VMW18" s="173" t="s">
        <v>53</v>
      </c>
      <c r="VMX18" s="174"/>
      <c r="VMY18" s="174"/>
      <c r="VMZ18" s="175"/>
      <c r="VNA18" s="173" t="s">
        <v>53</v>
      </c>
      <c r="VNB18" s="174"/>
      <c r="VNC18" s="174"/>
      <c r="VND18" s="175"/>
      <c r="VNE18" s="173" t="s">
        <v>53</v>
      </c>
      <c r="VNF18" s="174"/>
      <c r="VNG18" s="174"/>
      <c r="VNH18" s="175"/>
      <c r="VNI18" s="173" t="s">
        <v>53</v>
      </c>
      <c r="VNJ18" s="174"/>
      <c r="VNK18" s="174"/>
      <c r="VNL18" s="175"/>
      <c r="VNM18" s="173" t="s">
        <v>53</v>
      </c>
      <c r="VNN18" s="174"/>
      <c r="VNO18" s="174"/>
      <c r="VNP18" s="175"/>
      <c r="VNQ18" s="173" t="s">
        <v>53</v>
      </c>
      <c r="VNR18" s="174"/>
      <c r="VNS18" s="174"/>
      <c r="VNT18" s="175"/>
      <c r="VNU18" s="173" t="s">
        <v>53</v>
      </c>
      <c r="VNV18" s="174"/>
      <c r="VNW18" s="174"/>
      <c r="VNX18" s="175"/>
      <c r="VNY18" s="173" t="s">
        <v>53</v>
      </c>
      <c r="VNZ18" s="174"/>
      <c r="VOA18" s="174"/>
      <c r="VOB18" s="175"/>
      <c r="VOC18" s="173" t="s">
        <v>53</v>
      </c>
      <c r="VOD18" s="174"/>
      <c r="VOE18" s="174"/>
      <c r="VOF18" s="175"/>
      <c r="VOG18" s="173" t="s">
        <v>53</v>
      </c>
      <c r="VOH18" s="174"/>
      <c r="VOI18" s="174"/>
      <c r="VOJ18" s="175"/>
      <c r="VOK18" s="173" t="s">
        <v>53</v>
      </c>
      <c r="VOL18" s="174"/>
      <c r="VOM18" s="174"/>
      <c r="VON18" s="175"/>
      <c r="VOO18" s="173" t="s">
        <v>53</v>
      </c>
      <c r="VOP18" s="174"/>
      <c r="VOQ18" s="174"/>
      <c r="VOR18" s="175"/>
      <c r="VOS18" s="173" t="s">
        <v>53</v>
      </c>
      <c r="VOT18" s="174"/>
      <c r="VOU18" s="174"/>
      <c r="VOV18" s="175"/>
      <c r="VOW18" s="173" t="s">
        <v>53</v>
      </c>
      <c r="VOX18" s="174"/>
      <c r="VOY18" s="174"/>
      <c r="VOZ18" s="175"/>
      <c r="VPA18" s="173" t="s">
        <v>53</v>
      </c>
      <c r="VPB18" s="174"/>
      <c r="VPC18" s="174"/>
      <c r="VPD18" s="175"/>
      <c r="VPE18" s="173" t="s">
        <v>53</v>
      </c>
      <c r="VPF18" s="174"/>
      <c r="VPG18" s="174"/>
      <c r="VPH18" s="175"/>
      <c r="VPI18" s="173" t="s">
        <v>53</v>
      </c>
      <c r="VPJ18" s="174"/>
      <c r="VPK18" s="174"/>
      <c r="VPL18" s="175"/>
      <c r="VPM18" s="173" t="s">
        <v>53</v>
      </c>
      <c r="VPN18" s="174"/>
      <c r="VPO18" s="174"/>
      <c r="VPP18" s="175"/>
      <c r="VPQ18" s="173" t="s">
        <v>53</v>
      </c>
      <c r="VPR18" s="174"/>
      <c r="VPS18" s="174"/>
      <c r="VPT18" s="175"/>
      <c r="VPU18" s="173" t="s">
        <v>53</v>
      </c>
      <c r="VPV18" s="174"/>
      <c r="VPW18" s="174"/>
      <c r="VPX18" s="175"/>
      <c r="VPY18" s="173" t="s">
        <v>53</v>
      </c>
      <c r="VPZ18" s="174"/>
      <c r="VQA18" s="174"/>
      <c r="VQB18" s="175"/>
      <c r="VQC18" s="173" t="s">
        <v>53</v>
      </c>
      <c r="VQD18" s="174"/>
      <c r="VQE18" s="174"/>
      <c r="VQF18" s="175"/>
      <c r="VQG18" s="173" t="s">
        <v>53</v>
      </c>
      <c r="VQH18" s="174"/>
      <c r="VQI18" s="174"/>
      <c r="VQJ18" s="175"/>
      <c r="VQK18" s="173" t="s">
        <v>53</v>
      </c>
      <c r="VQL18" s="174"/>
      <c r="VQM18" s="174"/>
      <c r="VQN18" s="175"/>
      <c r="VQO18" s="173" t="s">
        <v>53</v>
      </c>
      <c r="VQP18" s="174"/>
      <c r="VQQ18" s="174"/>
      <c r="VQR18" s="175"/>
      <c r="VQS18" s="173" t="s">
        <v>53</v>
      </c>
      <c r="VQT18" s="174"/>
      <c r="VQU18" s="174"/>
      <c r="VQV18" s="175"/>
      <c r="VQW18" s="173" t="s">
        <v>53</v>
      </c>
      <c r="VQX18" s="174"/>
      <c r="VQY18" s="174"/>
      <c r="VQZ18" s="175"/>
      <c r="VRA18" s="173" t="s">
        <v>53</v>
      </c>
      <c r="VRB18" s="174"/>
      <c r="VRC18" s="174"/>
      <c r="VRD18" s="175"/>
      <c r="VRE18" s="173" t="s">
        <v>53</v>
      </c>
      <c r="VRF18" s="174"/>
      <c r="VRG18" s="174"/>
      <c r="VRH18" s="175"/>
      <c r="VRI18" s="173" t="s">
        <v>53</v>
      </c>
      <c r="VRJ18" s="174"/>
      <c r="VRK18" s="174"/>
      <c r="VRL18" s="175"/>
      <c r="VRM18" s="173" t="s">
        <v>53</v>
      </c>
      <c r="VRN18" s="174"/>
      <c r="VRO18" s="174"/>
      <c r="VRP18" s="175"/>
      <c r="VRQ18" s="173" t="s">
        <v>53</v>
      </c>
      <c r="VRR18" s="174"/>
      <c r="VRS18" s="174"/>
      <c r="VRT18" s="175"/>
      <c r="VRU18" s="173" t="s">
        <v>53</v>
      </c>
      <c r="VRV18" s="174"/>
      <c r="VRW18" s="174"/>
      <c r="VRX18" s="175"/>
      <c r="VRY18" s="173" t="s">
        <v>53</v>
      </c>
      <c r="VRZ18" s="174"/>
      <c r="VSA18" s="174"/>
      <c r="VSB18" s="175"/>
      <c r="VSC18" s="173" t="s">
        <v>53</v>
      </c>
      <c r="VSD18" s="174"/>
      <c r="VSE18" s="174"/>
      <c r="VSF18" s="175"/>
      <c r="VSG18" s="173" t="s">
        <v>53</v>
      </c>
      <c r="VSH18" s="174"/>
      <c r="VSI18" s="174"/>
      <c r="VSJ18" s="175"/>
      <c r="VSK18" s="173" t="s">
        <v>53</v>
      </c>
      <c r="VSL18" s="174"/>
      <c r="VSM18" s="174"/>
      <c r="VSN18" s="175"/>
      <c r="VSO18" s="173" t="s">
        <v>53</v>
      </c>
      <c r="VSP18" s="174"/>
      <c r="VSQ18" s="174"/>
      <c r="VSR18" s="175"/>
      <c r="VSS18" s="173" t="s">
        <v>53</v>
      </c>
      <c r="VST18" s="174"/>
      <c r="VSU18" s="174"/>
      <c r="VSV18" s="175"/>
      <c r="VSW18" s="173" t="s">
        <v>53</v>
      </c>
      <c r="VSX18" s="174"/>
      <c r="VSY18" s="174"/>
      <c r="VSZ18" s="175"/>
      <c r="VTA18" s="173" t="s">
        <v>53</v>
      </c>
      <c r="VTB18" s="174"/>
      <c r="VTC18" s="174"/>
      <c r="VTD18" s="175"/>
      <c r="VTE18" s="173" t="s">
        <v>53</v>
      </c>
      <c r="VTF18" s="174"/>
      <c r="VTG18" s="174"/>
      <c r="VTH18" s="175"/>
      <c r="VTI18" s="173" t="s">
        <v>53</v>
      </c>
      <c r="VTJ18" s="174"/>
      <c r="VTK18" s="174"/>
      <c r="VTL18" s="175"/>
      <c r="VTM18" s="173" t="s">
        <v>53</v>
      </c>
      <c r="VTN18" s="174"/>
      <c r="VTO18" s="174"/>
      <c r="VTP18" s="175"/>
      <c r="VTQ18" s="173" t="s">
        <v>53</v>
      </c>
      <c r="VTR18" s="174"/>
      <c r="VTS18" s="174"/>
      <c r="VTT18" s="175"/>
      <c r="VTU18" s="173" t="s">
        <v>53</v>
      </c>
      <c r="VTV18" s="174"/>
      <c r="VTW18" s="174"/>
      <c r="VTX18" s="175"/>
      <c r="VTY18" s="173" t="s">
        <v>53</v>
      </c>
      <c r="VTZ18" s="174"/>
      <c r="VUA18" s="174"/>
      <c r="VUB18" s="175"/>
      <c r="VUC18" s="173" t="s">
        <v>53</v>
      </c>
      <c r="VUD18" s="174"/>
      <c r="VUE18" s="174"/>
      <c r="VUF18" s="175"/>
      <c r="VUG18" s="173" t="s">
        <v>53</v>
      </c>
      <c r="VUH18" s="174"/>
      <c r="VUI18" s="174"/>
      <c r="VUJ18" s="175"/>
      <c r="VUK18" s="173" t="s">
        <v>53</v>
      </c>
      <c r="VUL18" s="174"/>
      <c r="VUM18" s="174"/>
      <c r="VUN18" s="175"/>
      <c r="VUO18" s="173" t="s">
        <v>53</v>
      </c>
      <c r="VUP18" s="174"/>
      <c r="VUQ18" s="174"/>
      <c r="VUR18" s="175"/>
      <c r="VUS18" s="173" t="s">
        <v>53</v>
      </c>
      <c r="VUT18" s="174"/>
      <c r="VUU18" s="174"/>
      <c r="VUV18" s="175"/>
      <c r="VUW18" s="173" t="s">
        <v>53</v>
      </c>
      <c r="VUX18" s="174"/>
      <c r="VUY18" s="174"/>
      <c r="VUZ18" s="175"/>
      <c r="VVA18" s="173" t="s">
        <v>53</v>
      </c>
      <c r="VVB18" s="174"/>
      <c r="VVC18" s="174"/>
      <c r="VVD18" s="175"/>
      <c r="VVE18" s="173" t="s">
        <v>53</v>
      </c>
      <c r="VVF18" s="174"/>
      <c r="VVG18" s="174"/>
      <c r="VVH18" s="175"/>
      <c r="VVI18" s="173" t="s">
        <v>53</v>
      </c>
      <c r="VVJ18" s="174"/>
      <c r="VVK18" s="174"/>
      <c r="VVL18" s="175"/>
      <c r="VVM18" s="173" t="s">
        <v>53</v>
      </c>
      <c r="VVN18" s="174"/>
      <c r="VVO18" s="174"/>
      <c r="VVP18" s="175"/>
      <c r="VVQ18" s="173" t="s">
        <v>53</v>
      </c>
      <c r="VVR18" s="174"/>
      <c r="VVS18" s="174"/>
      <c r="VVT18" s="175"/>
      <c r="VVU18" s="173" t="s">
        <v>53</v>
      </c>
      <c r="VVV18" s="174"/>
      <c r="VVW18" s="174"/>
      <c r="VVX18" s="175"/>
      <c r="VVY18" s="173" t="s">
        <v>53</v>
      </c>
      <c r="VVZ18" s="174"/>
      <c r="VWA18" s="174"/>
      <c r="VWB18" s="175"/>
      <c r="VWC18" s="173" t="s">
        <v>53</v>
      </c>
      <c r="VWD18" s="174"/>
      <c r="VWE18" s="174"/>
      <c r="VWF18" s="175"/>
      <c r="VWG18" s="173" t="s">
        <v>53</v>
      </c>
      <c r="VWH18" s="174"/>
      <c r="VWI18" s="174"/>
      <c r="VWJ18" s="175"/>
      <c r="VWK18" s="173" t="s">
        <v>53</v>
      </c>
      <c r="VWL18" s="174"/>
      <c r="VWM18" s="174"/>
      <c r="VWN18" s="175"/>
      <c r="VWO18" s="173" t="s">
        <v>53</v>
      </c>
      <c r="VWP18" s="174"/>
      <c r="VWQ18" s="174"/>
      <c r="VWR18" s="175"/>
      <c r="VWS18" s="173" t="s">
        <v>53</v>
      </c>
      <c r="VWT18" s="174"/>
      <c r="VWU18" s="174"/>
      <c r="VWV18" s="175"/>
      <c r="VWW18" s="173" t="s">
        <v>53</v>
      </c>
      <c r="VWX18" s="174"/>
      <c r="VWY18" s="174"/>
      <c r="VWZ18" s="175"/>
      <c r="VXA18" s="173" t="s">
        <v>53</v>
      </c>
      <c r="VXB18" s="174"/>
      <c r="VXC18" s="174"/>
      <c r="VXD18" s="175"/>
      <c r="VXE18" s="173" t="s">
        <v>53</v>
      </c>
      <c r="VXF18" s="174"/>
      <c r="VXG18" s="174"/>
      <c r="VXH18" s="175"/>
      <c r="VXI18" s="173" t="s">
        <v>53</v>
      </c>
      <c r="VXJ18" s="174"/>
      <c r="VXK18" s="174"/>
      <c r="VXL18" s="175"/>
      <c r="VXM18" s="173" t="s">
        <v>53</v>
      </c>
      <c r="VXN18" s="174"/>
      <c r="VXO18" s="174"/>
      <c r="VXP18" s="175"/>
      <c r="VXQ18" s="173" t="s">
        <v>53</v>
      </c>
      <c r="VXR18" s="174"/>
      <c r="VXS18" s="174"/>
      <c r="VXT18" s="175"/>
      <c r="VXU18" s="173" t="s">
        <v>53</v>
      </c>
      <c r="VXV18" s="174"/>
      <c r="VXW18" s="174"/>
      <c r="VXX18" s="175"/>
      <c r="VXY18" s="173" t="s">
        <v>53</v>
      </c>
      <c r="VXZ18" s="174"/>
      <c r="VYA18" s="174"/>
      <c r="VYB18" s="175"/>
      <c r="VYC18" s="173" t="s">
        <v>53</v>
      </c>
      <c r="VYD18" s="174"/>
      <c r="VYE18" s="174"/>
      <c r="VYF18" s="175"/>
      <c r="VYG18" s="173" t="s">
        <v>53</v>
      </c>
      <c r="VYH18" s="174"/>
      <c r="VYI18" s="174"/>
      <c r="VYJ18" s="175"/>
      <c r="VYK18" s="173" t="s">
        <v>53</v>
      </c>
      <c r="VYL18" s="174"/>
      <c r="VYM18" s="174"/>
      <c r="VYN18" s="175"/>
      <c r="VYO18" s="173" t="s">
        <v>53</v>
      </c>
      <c r="VYP18" s="174"/>
      <c r="VYQ18" s="174"/>
      <c r="VYR18" s="175"/>
      <c r="VYS18" s="173" t="s">
        <v>53</v>
      </c>
      <c r="VYT18" s="174"/>
      <c r="VYU18" s="174"/>
      <c r="VYV18" s="175"/>
      <c r="VYW18" s="173" t="s">
        <v>53</v>
      </c>
      <c r="VYX18" s="174"/>
      <c r="VYY18" s="174"/>
      <c r="VYZ18" s="175"/>
      <c r="VZA18" s="173" t="s">
        <v>53</v>
      </c>
      <c r="VZB18" s="174"/>
      <c r="VZC18" s="174"/>
      <c r="VZD18" s="175"/>
      <c r="VZE18" s="173" t="s">
        <v>53</v>
      </c>
      <c r="VZF18" s="174"/>
      <c r="VZG18" s="174"/>
      <c r="VZH18" s="175"/>
      <c r="VZI18" s="173" t="s">
        <v>53</v>
      </c>
      <c r="VZJ18" s="174"/>
      <c r="VZK18" s="174"/>
      <c r="VZL18" s="175"/>
      <c r="VZM18" s="173" t="s">
        <v>53</v>
      </c>
      <c r="VZN18" s="174"/>
      <c r="VZO18" s="174"/>
      <c r="VZP18" s="175"/>
      <c r="VZQ18" s="173" t="s">
        <v>53</v>
      </c>
      <c r="VZR18" s="174"/>
      <c r="VZS18" s="174"/>
      <c r="VZT18" s="175"/>
      <c r="VZU18" s="173" t="s">
        <v>53</v>
      </c>
      <c r="VZV18" s="174"/>
      <c r="VZW18" s="174"/>
      <c r="VZX18" s="175"/>
      <c r="VZY18" s="173" t="s">
        <v>53</v>
      </c>
      <c r="VZZ18" s="174"/>
      <c r="WAA18" s="174"/>
      <c r="WAB18" s="175"/>
      <c r="WAC18" s="173" t="s">
        <v>53</v>
      </c>
      <c r="WAD18" s="174"/>
      <c r="WAE18" s="174"/>
      <c r="WAF18" s="175"/>
      <c r="WAG18" s="173" t="s">
        <v>53</v>
      </c>
      <c r="WAH18" s="174"/>
      <c r="WAI18" s="174"/>
      <c r="WAJ18" s="175"/>
      <c r="WAK18" s="173" t="s">
        <v>53</v>
      </c>
      <c r="WAL18" s="174"/>
      <c r="WAM18" s="174"/>
      <c r="WAN18" s="175"/>
      <c r="WAO18" s="173" t="s">
        <v>53</v>
      </c>
      <c r="WAP18" s="174"/>
      <c r="WAQ18" s="174"/>
      <c r="WAR18" s="175"/>
      <c r="WAS18" s="173" t="s">
        <v>53</v>
      </c>
      <c r="WAT18" s="174"/>
      <c r="WAU18" s="174"/>
      <c r="WAV18" s="175"/>
      <c r="WAW18" s="173" t="s">
        <v>53</v>
      </c>
      <c r="WAX18" s="174"/>
      <c r="WAY18" s="174"/>
      <c r="WAZ18" s="175"/>
      <c r="WBA18" s="173" t="s">
        <v>53</v>
      </c>
      <c r="WBB18" s="174"/>
      <c r="WBC18" s="174"/>
      <c r="WBD18" s="175"/>
      <c r="WBE18" s="173" t="s">
        <v>53</v>
      </c>
      <c r="WBF18" s="174"/>
      <c r="WBG18" s="174"/>
      <c r="WBH18" s="175"/>
      <c r="WBI18" s="173" t="s">
        <v>53</v>
      </c>
      <c r="WBJ18" s="174"/>
      <c r="WBK18" s="174"/>
      <c r="WBL18" s="175"/>
      <c r="WBM18" s="173" t="s">
        <v>53</v>
      </c>
      <c r="WBN18" s="174"/>
      <c r="WBO18" s="174"/>
      <c r="WBP18" s="175"/>
      <c r="WBQ18" s="173" t="s">
        <v>53</v>
      </c>
      <c r="WBR18" s="174"/>
      <c r="WBS18" s="174"/>
      <c r="WBT18" s="175"/>
      <c r="WBU18" s="173" t="s">
        <v>53</v>
      </c>
      <c r="WBV18" s="174"/>
      <c r="WBW18" s="174"/>
      <c r="WBX18" s="175"/>
      <c r="WBY18" s="173" t="s">
        <v>53</v>
      </c>
      <c r="WBZ18" s="174"/>
      <c r="WCA18" s="174"/>
      <c r="WCB18" s="175"/>
      <c r="WCC18" s="173" t="s">
        <v>53</v>
      </c>
      <c r="WCD18" s="174"/>
      <c r="WCE18" s="174"/>
      <c r="WCF18" s="175"/>
      <c r="WCG18" s="173" t="s">
        <v>53</v>
      </c>
      <c r="WCH18" s="174"/>
      <c r="WCI18" s="174"/>
      <c r="WCJ18" s="175"/>
      <c r="WCK18" s="173" t="s">
        <v>53</v>
      </c>
      <c r="WCL18" s="174"/>
      <c r="WCM18" s="174"/>
      <c r="WCN18" s="175"/>
      <c r="WCO18" s="173" t="s">
        <v>53</v>
      </c>
      <c r="WCP18" s="174"/>
      <c r="WCQ18" s="174"/>
      <c r="WCR18" s="175"/>
      <c r="WCS18" s="173" t="s">
        <v>53</v>
      </c>
      <c r="WCT18" s="174"/>
      <c r="WCU18" s="174"/>
      <c r="WCV18" s="175"/>
      <c r="WCW18" s="173" t="s">
        <v>53</v>
      </c>
      <c r="WCX18" s="174"/>
      <c r="WCY18" s="174"/>
      <c r="WCZ18" s="175"/>
      <c r="WDA18" s="173" t="s">
        <v>53</v>
      </c>
      <c r="WDB18" s="174"/>
      <c r="WDC18" s="174"/>
      <c r="WDD18" s="175"/>
      <c r="WDE18" s="173" t="s">
        <v>53</v>
      </c>
      <c r="WDF18" s="174"/>
      <c r="WDG18" s="174"/>
      <c r="WDH18" s="175"/>
      <c r="WDI18" s="173" t="s">
        <v>53</v>
      </c>
      <c r="WDJ18" s="174"/>
      <c r="WDK18" s="174"/>
      <c r="WDL18" s="175"/>
      <c r="WDM18" s="173" t="s">
        <v>53</v>
      </c>
      <c r="WDN18" s="174"/>
      <c r="WDO18" s="174"/>
      <c r="WDP18" s="175"/>
      <c r="WDQ18" s="173" t="s">
        <v>53</v>
      </c>
      <c r="WDR18" s="174"/>
      <c r="WDS18" s="174"/>
      <c r="WDT18" s="175"/>
      <c r="WDU18" s="173" t="s">
        <v>53</v>
      </c>
      <c r="WDV18" s="174"/>
      <c r="WDW18" s="174"/>
      <c r="WDX18" s="175"/>
      <c r="WDY18" s="173" t="s">
        <v>53</v>
      </c>
      <c r="WDZ18" s="174"/>
      <c r="WEA18" s="174"/>
      <c r="WEB18" s="175"/>
      <c r="WEC18" s="173" t="s">
        <v>53</v>
      </c>
      <c r="WED18" s="174"/>
      <c r="WEE18" s="174"/>
      <c r="WEF18" s="175"/>
      <c r="WEG18" s="173" t="s">
        <v>53</v>
      </c>
      <c r="WEH18" s="174"/>
      <c r="WEI18" s="174"/>
      <c r="WEJ18" s="175"/>
      <c r="WEK18" s="173" t="s">
        <v>53</v>
      </c>
      <c r="WEL18" s="174"/>
      <c r="WEM18" s="174"/>
      <c r="WEN18" s="175"/>
      <c r="WEO18" s="173" t="s">
        <v>53</v>
      </c>
      <c r="WEP18" s="174"/>
      <c r="WEQ18" s="174"/>
      <c r="WER18" s="175"/>
      <c r="WES18" s="173" t="s">
        <v>53</v>
      </c>
      <c r="WET18" s="174"/>
      <c r="WEU18" s="174"/>
      <c r="WEV18" s="175"/>
      <c r="WEW18" s="173" t="s">
        <v>53</v>
      </c>
      <c r="WEX18" s="174"/>
      <c r="WEY18" s="174"/>
      <c r="WEZ18" s="175"/>
      <c r="WFA18" s="173" t="s">
        <v>53</v>
      </c>
      <c r="WFB18" s="174"/>
      <c r="WFC18" s="174"/>
      <c r="WFD18" s="175"/>
      <c r="WFE18" s="173" t="s">
        <v>53</v>
      </c>
      <c r="WFF18" s="174"/>
      <c r="WFG18" s="174"/>
      <c r="WFH18" s="175"/>
      <c r="WFI18" s="173" t="s">
        <v>53</v>
      </c>
      <c r="WFJ18" s="174"/>
      <c r="WFK18" s="174"/>
      <c r="WFL18" s="175"/>
      <c r="WFM18" s="173" t="s">
        <v>53</v>
      </c>
      <c r="WFN18" s="174"/>
      <c r="WFO18" s="174"/>
      <c r="WFP18" s="175"/>
      <c r="WFQ18" s="173" t="s">
        <v>53</v>
      </c>
      <c r="WFR18" s="174"/>
      <c r="WFS18" s="174"/>
      <c r="WFT18" s="175"/>
      <c r="WFU18" s="173" t="s">
        <v>53</v>
      </c>
      <c r="WFV18" s="174"/>
      <c r="WFW18" s="174"/>
      <c r="WFX18" s="175"/>
      <c r="WFY18" s="173" t="s">
        <v>53</v>
      </c>
      <c r="WFZ18" s="174"/>
      <c r="WGA18" s="174"/>
      <c r="WGB18" s="175"/>
      <c r="WGC18" s="173" t="s">
        <v>53</v>
      </c>
      <c r="WGD18" s="174"/>
      <c r="WGE18" s="174"/>
      <c r="WGF18" s="175"/>
      <c r="WGG18" s="173" t="s">
        <v>53</v>
      </c>
      <c r="WGH18" s="174"/>
      <c r="WGI18" s="174"/>
      <c r="WGJ18" s="175"/>
      <c r="WGK18" s="173" t="s">
        <v>53</v>
      </c>
      <c r="WGL18" s="174"/>
      <c r="WGM18" s="174"/>
      <c r="WGN18" s="175"/>
      <c r="WGO18" s="173" t="s">
        <v>53</v>
      </c>
      <c r="WGP18" s="174"/>
      <c r="WGQ18" s="174"/>
      <c r="WGR18" s="175"/>
      <c r="WGS18" s="173" t="s">
        <v>53</v>
      </c>
      <c r="WGT18" s="174"/>
      <c r="WGU18" s="174"/>
      <c r="WGV18" s="175"/>
      <c r="WGW18" s="173" t="s">
        <v>53</v>
      </c>
      <c r="WGX18" s="174"/>
      <c r="WGY18" s="174"/>
      <c r="WGZ18" s="175"/>
      <c r="WHA18" s="173" t="s">
        <v>53</v>
      </c>
      <c r="WHB18" s="174"/>
      <c r="WHC18" s="174"/>
      <c r="WHD18" s="175"/>
      <c r="WHE18" s="173" t="s">
        <v>53</v>
      </c>
      <c r="WHF18" s="174"/>
      <c r="WHG18" s="174"/>
      <c r="WHH18" s="175"/>
      <c r="WHI18" s="173" t="s">
        <v>53</v>
      </c>
      <c r="WHJ18" s="174"/>
      <c r="WHK18" s="174"/>
      <c r="WHL18" s="175"/>
      <c r="WHM18" s="173" t="s">
        <v>53</v>
      </c>
      <c r="WHN18" s="174"/>
      <c r="WHO18" s="174"/>
      <c r="WHP18" s="175"/>
      <c r="WHQ18" s="173" t="s">
        <v>53</v>
      </c>
      <c r="WHR18" s="174"/>
      <c r="WHS18" s="174"/>
      <c r="WHT18" s="175"/>
      <c r="WHU18" s="173" t="s">
        <v>53</v>
      </c>
      <c r="WHV18" s="174"/>
      <c r="WHW18" s="174"/>
      <c r="WHX18" s="175"/>
      <c r="WHY18" s="173" t="s">
        <v>53</v>
      </c>
      <c r="WHZ18" s="174"/>
      <c r="WIA18" s="174"/>
      <c r="WIB18" s="175"/>
      <c r="WIC18" s="173" t="s">
        <v>53</v>
      </c>
      <c r="WID18" s="174"/>
      <c r="WIE18" s="174"/>
      <c r="WIF18" s="175"/>
      <c r="WIG18" s="173" t="s">
        <v>53</v>
      </c>
      <c r="WIH18" s="174"/>
      <c r="WII18" s="174"/>
      <c r="WIJ18" s="175"/>
      <c r="WIK18" s="173" t="s">
        <v>53</v>
      </c>
      <c r="WIL18" s="174"/>
      <c r="WIM18" s="174"/>
      <c r="WIN18" s="175"/>
      <c r="WIO18" s="173" t="s">
        <v>53</v>
      </c>
      <c r="WIP18" s="174"/>
      <c r="WIQ18" s="174"/>
      <c r="WIR18" s="175"/>
      <c r="WIS18" s="173" t="s">
        <v>53</v>
      </c>
      <c r="WIT18" s="174"/>
      <c r="WIU18" s="174"/>
      <c r="WIV18" s="175"/>
      <c r="WIW18" s="173" t="s">
        <v>53</v>
      </c>
      <c r="WIX18" s="174"/>
      <c r="WIY18" s="174"/>
      <c r="WIZ18" s="175"/>
      <c r="WJA18" s="173" t="s">
        <v>53</v>
      </c>
      <c r="WJB18" s="174"/>
      <c r="WJC18" s="174"/>
      <c r="WJD18" s="175"/>
      <c r="WJE18" s="173" t="s">
        <v>53</v>
      </c>
      <c r="WJF18" s="174"/>
      <c r="WJG18" s="174"/>
      <c r="WJH18" s="175"/>
      <c r="WJI18" s="173" t="s">
        <v>53</v>
      </c>
      <c r="WJJ18" s="174"/>
      <c r="WJK18" s="174"/>
      <c r="WJL18" s="175"/>
      <c r="WJM18" s="173" t="s">
        <v>53</v>
      </c>
      <c r="WJN18" s="174"/>
      <c r="WJO18" s="174"/>
      <c r="WJP18" s="175"/>
      <c r="WJQ18" s="173" t="s">
        <v>53</v>
      </c>
      <c r="WJR18" s="174"/>
      <c r="WJS18" s="174"/>
      <c r="WJT18" s="175"/>
      <c r="WJU18" s="173" t="s">
        <v>53</v>
      </c>
      <c r="WJV18" s="174"/>
      <c r="WJW18" s="174"/>
      <c r="WJX18" s="175"/>
      <c r="WJY18" s="173" t="s">
        <v>53</v>
      </c>
      <c r="WJZ18" s="174"/>
      <c r="WKA18" s="174"/>
      <c r="WKB18" s="175"/>
      <c r="WKC18" s="173" t="s">
        <v>53</v>
      </c>
      <c r="WKD18" s="174"/>
      <c r="WKE18" s="174"/>
      <c r="WKF18" s="175"/>
      <c r="WKG18" s="173" t="s">
        <v>53</v>
      </c>
      <c r="WKH18" s="174"/>
      <c r="WKI18" s="174"/>
      <c r="WKJ18" s="175"/>
      <c r="WKK18" s="173" t="s">
        <v>53</v>
      </c>
      <c r="WKL18" s="174"/>
      <c r="WKM18" s="174"/>
      <c r="WKN18" s="175"/>
      <c r="WKO18" s="173" t="s">
        <v>53</v>
      </c>
      <c r="WKP18" s="174"/>
      <c r="WKQ18" s="174"/>
      <c r="WKR18" s="175"/>
      <c r="WKS18" s="173" t="s">
        <v>53</v>
      </c>
      <c r="WKT18" s="174"/>
      <c r="WKU18" s="174"/>
      <c r="WKV18" s="175"/>
      <c r="WKW18" s="173" t="s">
        <v>53</v>
      </c>
      <c r="WKX18" s="174"/>
      <c r="WKY18" s="174"/>
      <c r="WKZ18" s="175"/>
      <c r="WLA18" s="173" t="s">
        <v>53</v>
      </c>
      <c r="WLB18" s="174"/>
      <c r="WLC18" s="174"/>
      <c r="WLD18" s="175"/>
      <c r="WLE18" s="173" t="s">
        <v>53</v>
      </c>
      <c r="WLF18" s="174"/>
      <c r="WLG18" s="174"/>
      <c r="WLH18" s="175"/>
      <c r="WLI18" s="173" t="s">
        <v>53</v>
      </c>
      <c r="WLJ18" s="174"/>
      <c r="WLK18" s="174"/>
      <c r="WLL18" s="175"/>
      <c r="WLM18" s="173" t="s">
        <v>53</v>
      </c>
      <c r="WLN18" s="174"/>
      <c r="WLO18" s="174"/>
      <c r="WLP18" s="175"/>
      <c r="WLQ18" s="173" t="s">
        <v>53</v>
      </c>
      <c r="WLR18" s="174"/>
      <c r="WLS18" s="174"/>
      <c r="WLT18" s="175"/>
      <c r="WLU18" s="173" t="s">
        <v>53</v>
      </c>
      <c r="WLV18" s="174"/>
      <c r="WLW18" s="174"/>
      <c r="WLX18" s="175"/>
      <c r="WLY18" s="173" t="s">
        <v>53</v>
      </c>
      <c r="WLZ18" s="174"/>
      <c r="WMA18" s="174"/>
      <c r="WMB18" s="175"/>
      <c r="WMC18" s="173" t="s">
        <v>53</v>
      </c>
      <c r="WMD18" s="174"/>
      <c r="WME18" s="174"/>
      <c r="WMF18" s="175"/>
      <c r="WMG18" s="173" t="s">
        <v>53</v>
      </c>
      <c r="WMH18" s="174"/>
      <c r="WMI18" s="174"/>
      <c r="WMJ18" s="175"/>
      <c r="WMK18" s="173" t="s">
        <v>53</v>
      </c>
      <c r="WML18" s="174"/>
      <c r="WMM18" s="174"/>
      <c r="WMN18" s="175"/>
      <c r="WMO18" s="173" t="s">
        <v>53</v>
      </c>
      <c r="WMP18" s="174"/>
      <c r="WMQ18" s="174"/>
      <c r="WMR18" s="175"/>
      <c r="WMS18" s="173" t="s">
        <v>53</v>
      </c>
      <c r="WMT18" s="174"/>
      <c r="WMU18" s="174"/>
      <c r="WMV18" s="175"/>
      <c r="WMW18" s="173" t="s">
        <v>53</v>
      </c>
      <c r="WMX18" s="174"/>
      <c r="WMY18" s="174"/>
      <c r="WMZ18" s="175"/>
      <c r="WNA18" s="173" t="s">
        <v>53</v>
      </c>
      <c r="WNB18" s="174"/>
      <c r="WNC18" s="174"/>
      <c r="WND18" s="175"/>
      <c r="WNE18" s="173" t="s">
        <v>53</v>
      </c>
      <c r="WNF18" s="174"/>
      <c r="WNG18" s="174"/>
      <c r="WNH18" s="175"/>
      <c r="WNI18" s="173" t="s">
        <v>53</v>
      </c>
      <c r="WNJ18" s="174"/>
      <c r="WNK18" s="174"/>
      <c r="WNL18" s="175"/>
      <c r="WNM18" s="173" t="s">
        <v>53</v>
      </c>
      <c r="WNN18" s="174"/>
      <c r="WNO18" s="174"/>
      <c r="WNP18" s="175"/>
      <c r="WNQ18" s="173" t="s">
        <v>53</v>
      </c>
      <c r="WNR18" s="174"/>
      <c r="WNS18" s="174"/>
      <c r="WNT18" s="175"/>
      <c r="WNU18" s="173" t="s">
        <v>53</v>
      </c>
      <c r="WNV18" s="174"/>
      <c r="WNW18" s="174"/>
      <c r="WNX18" s="175"/>
      <c r="WNY18" s="173" t="s">
        <v>53</v>
      </c>
      <c r="WNZ18" s="174"/>
      <c r="WOA18" s="174"/>
      <c r="WOB18" s="175"/>
      <c r="WOC18" s="173" t="s">
        <v>53</v>
      </c>
      <c r="WOD18" s="174"/>
      <c r="WOE18" s="174"/>
      <c r="WOF18" s="175"/>
      <c r="WOG18" s="173" t="s">
        <v>53</v>
      </c>
      <c r="WOH18" s="174"/>
      <c r="WOI18" s="174"/>
      <c r="WOJ18" s="175"/>
      <c r="WOK18" s="173" t="s">
        <v>53</v>
      </c>
      <c r="WOL18" s="174"/>
      <c r="WOM18" s="174"/>
      <c r="WON18" s="175"/>
      <c r="WOO18" s="173" t="s">
        <v>53</v>
      </c>
      <c r="WOP18" s="174"/>
      <c r="WOQ18" s="174"/>
      <c r="WOR18" s="175"/>
      <c r="WOS18" s="173" t="s">
        <v>53</v>
      </c>
      <c r="WOT18" s="174"/>
      <c r="WOU18" s="174"/>
      <c r="WOV18" s="175"/>
      <c r="WOW18" s="173" t="s">
        <v>53</v>
      </c>
      <c r="WOX18" s="174"/>
      <c r="WOY18" s="174"/>
      <c r="WOZ18" s="175"/>
      <c r="WPA18" s="173" t="s">
        <v>53</v>
      </c>
      <c r="WPB18" s="174"/>
      <c r="WPC18" s="174"/>
      <c r="WPD18" s="175"/>
      <c r="WPE18" s="173" t="s">
        <v>53</v>
      </c>
      <c r="WPF18" s="174"/>
      <c r="WPG18" s="174"/>
      <c r="WPH18" s="175"/>
      <c r="WPI18" s="173" t="s">
        <v>53</v>
      </c>
      <c r="WPJ18" s="174"/>
      <c r="WPK18" s="174"/>
      <c r="WPL18" s="175"/>
      <c r="WPM18" s="173" t="s">
        <v>53</v>
      </c>
      <c r="WPN18" s="174"/>
      <c r="WPO18" s="174"/>
      <c r="WPP18" s="175"/>
      <c r="WPQ18" s="173" t="s">
        <v>53</v>
      </c>
      <c r="WPR18" s="174"/>
      <c r="WPS18" s="174"/>
      <c r="WPT18" s="175"/>
      <c r="WPU18" s="173" t="s">
        <v>53</v>
      </c>
      <c r="WPV18" s="174"/>
      <c r="WPW18" s="174"/>
      <c r="WPX18" s="175"/>
      <c r="WPY18" s="173" t="s">
        <v>53</v>
      </c>
      <c r="WPZ18" s="174"/>
      <c r="WQA18" s="174"/>
      <c r="WQB18" s="175"/>
      <c r="WQC18" s="173" t="s">
        <v>53</v>
      </c>
      <c r="WQD18" s="174"/>
      <c r="WQE18" s="174"/>
      <c r="WQF18" s="175"/>
      <c r="WQG18" s="173" t="s">
        <v>53</v>
      </c>
      <c r="WQH18" s="174"/>
      <c r="WQI18" s="174"/>
      <c r="WQJ18" s="175"/>
      <c r="WQK18" s="173" t="s">
        <v>53</v>
      </c>
      <c r="WQL18" s="174"/>
      <c r="WQM18" s="174"/>
      <c r="WQN18" s="175"/>
      <c r="WQO18" s="173" t="s">
        <v>53</v>
      </c>
      <c r="WQP18" s="174"/>
      <c r="WQQ18" s="174"/>
      <c r="WQR18" s="175"/>
      <c r="WQS18" s="173" t="s">
        <v>53</v>
      </c>
      <c r="WQT18" s="174"/>
      <c r="WQU18" s="174"/>
      <c r="WQV18" s="175"/>
      <c r="WQW18" s="173" t="s">
        <v>53</v>
      </c>
      <c r="WQX18" s="174"/>
      <c r="WQY18" s="174"/>
      <c r="WQZ18" s="175"/>
      <c r="WRA18" s="173" t="s">
        <v>53</v>
      </c>
      <c r="WRB18" s="174"/>
      <c r="WRC18" s="174"/>
      <c r="WRD18" s="175"/>
      <c r="WRE18" s="173" t="s">
        <v>53</v>
      </c>
      <c r="WRF18" s="174"/>
      <c r="WRG18" s="174"/>
      <c r="WRH18" s="175"/>
      <c r="WRI18" s="173" t="s">
        <v>53</v>
      </c>
      <c r="WRJ18" s="174"/>
      <c r="WRK18" s="174"/>
      <c r="WRL18" s="175"/>
      <c r="WRM18" s="173" t="s">
        <v>53</v>
      </c>
      <c r="WRN18" s="174"/>
      <c r="WRO18" s="174"/>
      <c r="WRP18" s="175"/>
      <c r="WRQ18" s="173" t="s">
        <v>53</v>
      </c>
      <c r="WRR18" s="174"/>
      <c r="WRS18" s="174"/>
      <c r="WRT18" s="175"/>
      <c r="WRU18" s="173" t="s">
        <v>53</v>
      </c>
      <c r="WRV18" s="174"/>
      <c r="WRW18" s="174"/>
      <c r="WRX18" s="175"/>
      <c r="WRY18" s="173" t="s">
        <v>53</v>
      </c>
      <c r="WRZ18" s="174"/>
      <c r="WSA18" s="174"/>
      <c r="WSB18" s="175"/>
      <c r="WSC18" s="173" t="s">
        <v>53</v>
      </c>
      <c r="WSD18" s="174"/>
      <c r="WSE18" s="174"/>
      <c r="WSF18" s="175"/>
      <c r="WSG18" s="173" t="s">
        <v>53</v>
      </c>
      <c r="WSH18" s="174"/>
      <c r="WSI18" s="174"/>
      <c r="WSJ18" s="175"/>
      <c r="WSK18" s="173" t="s">
        <v>53</v>
      </c>
      <c r="WSL18" s="174"/>
      <c r="WSM18" s="174"/>
      <c r="WSN18" s="175"/>
      <c r="WSO18" s="173" t="s">
        <v>53</v>
      </c>
      <c r="WSP18" s="174"/>
      <c r="WSQ18" s="174"/>
      <c r="WSR18" s="175"/>
      <c r="WSS18" s="173" t="s">
        <v>53</v>
      </c>
      <c r="WST18" s="174"/>
      <c r="WSU18" s="174"/>
      <c r="WSV18" s="175"/>
      <c r="WSW18" s="173" t="s">
        <v>53</v>
      </c>
      <c r="WSX18" s="174"/>
      <c r="WSY18" s="174"/>
      <c r="WSZ18" s="175"/>
      <c r="WTA18" s="173" t="s">
        <v>53</v>
      </c>
      <c r="WTB18" s="174"/>
      <c r="WTC18" s="174"/>
      <c r="WTD18" s="175"/>
      <c r="WTE18" s="173" t="s">
        <v>53</v>
      </c>
      <c r="WTF18" s="174"/>
      <c r="WTG18" s="174"/>
      <c r="WTH18" s="175"/>
      <c r="WTI18" s="173" t="s">
        <v>53</v>
      </c>
      <c r="WTJ18" s="174"/>
      <c r="WTK18" s="174"/>
      <c r="WTL18" s="175"/>
      <c r="WTM18" s="173" t="s">
        <v>53</v>
      </c>
      <c r="WTN18" s="174"/>
      <c r="WTO18" s="174"/>
      <c r="WTP18" s="175"/>
      <c r="WTQ18" s="173" t="s">
        <v>53</v>
      </c>
      <c r="WTR18" s="174"/>
      <c r="WTS18" s="174"/>
      <c r="WTT18" s="175"/>
      <c r="WTU18" s="173" t="s">
        <v>53</v>
      </c>
      <c r="WTV18" s="174"/>
      <c r="WTW18" s="174"/>
      <c r="WTX18" s="175"/>
      <c r="WTY18" s="173" t="s">
        <v>53</v>
      </c>
      <c r="WTZ18" s="174"/>
      <c r="WUA18" s="174"/>
      <c r="WUB18" s="175"/>
      <c r="WUC18" s="173" t="s">
        <v>53</v>
      </c>
      <c r="WUD18" s="174"/>
      <c r="WUE18" s="174"/>
      <c r="WUF18" s="175"/>
      <c r="WUG18" s="173" t="s">
        <v>53</v>
      </c>
      <c r="WUH18" s="174"/>
      <c r="WUI18" s="174"/>
      <c r="WUJ18" s="175"/>
      <c r="WUK18" s="173" t="s">
        <v>53</v>
      </c>
      <c r="WUL18" s="174"/>
      <c r="WUM18" s="174"/>
      <c r="WUN18" s="175"/>
      <c r="WUO18" s="173" t="s">
        <v>53</v>
      </c>
      <c r="WUP18" s="174"/>
      <c r="WUQ18" s="174"/>
      <c r="WUR18" s="175"/>
      <c r="WUS18" s="173" t="s">
        <v>53</v>
      </c>
      <c r="WUT18" s="174"/>
      <c r="WUU18" s="174"/>
      <c r="WUV18" s="175"/>
      <c r="WUW18" s="173" t="s">
        <v>53</v>
      </c>
      <c r="WUX18" s="174"/>
      <c r="WUY18" s="174"/>
      <c r="WUZ18" s="175"/>
      <c r="WVA18" s="173" t="s">
        <v>53</v>
      </c>
      <c r="WVB18" s="174"/>
      <c r="WVC18" s="174"/>
      <c r="WVD18" s="175"/>
      <c r="WVE18" s="173" t="s">
        <v>53</v>
      </c>
      <c r="WVF18" s="174"/>
      <c r="WVG18" s="174"/>
      <c r="WVH18" s="175"/>
      <c r="WVI18" s="173" t="s">
        <v>53</v>
      </c>
      <c r="WVJ18" s="174"/>
      <c r="WVK18" s="174"/>
      <c r="WVL18" s="175"/>
      <c r="WVM18" s="173" t="s">
        <v>53</v>
      </c>
      <c r="WVN18" s="174"/>
      <c r="WVO18" s="174"/>
      <c r="WVP18" s="175"/>
      <c r="WVQ18" s="173" t="s">
        <v>53</v>
      </c>
      <c r="WVR18" s="174"/>
      <c r="WVS18" s="174"/>
      <c r="WVT18" s="175"/>
      <c r="WVU18" s="173" t="s">
        <v>53</v>
      </c>
      <c r="WVV18" s="174"/>
      <c r="WVW18" s="174"/>
      <c r="WVX18" s="175"/>
      <c r="WVY18" s="173" t="s">
        <v>53</v>
      </c>
      <c r="WVZ18" s="174"/>
      <c r="WWA18" s="174"/>
      <c r="WWB18" s="175"/>
      <c r="WWC18" s="173" t="s">
        <v>53</v>
      </c>
      <c r="WWD18" s="174"/>
      <c r="WWE18" s="174"/>
      <c r="WWF18" s="175"/>
      <c r="WWG18" s="173" t="s">
        <v>53</v>
      </c>
      <c r="WWH18" s="174"/>
      <c r="WWI18" s="174"/>
      <c r="WWJ18" s="175"/>
      <c r="WWK18" s="173" t="s">
        <v>53</v>
      </c>
      <c r="WWL18" s="174"/>
      <c r="WWM18" s="174"/>
      <c r="WWN18" s="175"/>
      <c r="WWO18" s="173" t="s">
        <v>53</v>
      </c>
      <c r="WWP18" s="174"/>
      <c r="WWQ18" s="174"/>
      <c r="WWR18" s="175"/>
      <c r="WWS18" s="173" t="s">
        <v>53</v>
      </c>
      <c r="WWT18" s="174"/>
      <c r="WWU18" s="174"/>
      <c r="WWV18" s="175"/>
      <c r="WWW18" s="173" t="s">
        <v>53</v>
      </c>
      <c r="WWX18" s="174"/>
      <c r="WWY18" s="174"/>
      <c r="WWZ18" s="175"/>
      <c r="WXA18" s="173" t="s">
        <v>53</v>
      </c>
      <c r="WXB18" s="174"/>
      <c r="WXC18" s="174"/>
      <c r="WXD18" s="175"/>
      <c r="WXE18" s="173" t="s">
        <v>53</v>
      </c>
      <c r="WXF18" s="174"/>
      <c r="WXG18" s="174"/>
      <c r="WXH18" s="175"/>
      <c r="WXI18" s="173" t="s">
        <v>53</v>
      </c>
      <c r="WXJ18" s="174"/>
      <c r="WXK18" s="174"/>
      <c r="WXL18" s="175"/>
      <c r="WXM18" s="173" t="s">
        <v>53</v>
      </c>
      <c r="WXN18" s="174"/>
      <c r="WXO18" s="174"/>
      <c r="WXP18" s="175"/>
      <c r="WXQ18" s="173" t="s">
        <v>53</v>
      </c>
      <c r="WXR18" s="174"/>
      <c r="WXS18" s="174"/>
      <c r="WXT18" s="175"/>
      <c r="WXU18" s="173" t="s">
        <v>53</v>
      </c>
      <c r="WXV18" s="174"/>
      <c r="WXW18" s="174"/>
      <c r="WXX18" s="175"/>
      <c r="WXY18" s="173" t="s">
        <v>53</v>
      </c>
      <c r="WXZ18" s="174"/>
      <c r="WYA18" s="174"/>
      <c r="WYB18" s="175"/>
      <c r="WYC18" s="173" t="s">
        <v>53</v>
      </c>
      <c r="WYD18" s="174"/>
      <c r="WYE18" s="174"/>
      <c r="WYF18" s="175"/>
      <c r="WYG18" s="173" t="s">
        <v>53</v>
      </c>
      <c r="WYH18" s="174"/>
      <c r="WYI18" s="174"/>
      <c r="WYJ18" s="175"/>
      <c r="WYK18" s="173" t="s">
        <v>53</v>
      </c>
      <c r="WYL18" s="174"/>
      <c r="WYM18" s="174"/>
      <c r="WYN18" s="175"/>
      <c r="WYO18" s="173" t="s">
        <v>53</v>
      </c>
      <c r="WYP18" s="174"/>
      <c r="WYQ18" s="174"/>
      <c r="WYR18" s="175"/>
      <c r="WYS18" s="173" t="s">
        <v>53</v>
      </c>
      <c r="WYT18" s="174"/>
      <c r="WYU18" s="174"/>
      <c r="WYV18" s="175"/>
      <c r="WYW18" s="173" t="s">
        <v>53</v>
      </c>
      <c r="WYX18" s="174"/>
      <c r="WYY18" s="174"/>
      <c r="WYZ18" s="175"/>
      <c r="WZA18" s="173" t="s">
        <v>53</v>
      </c>
      <c r="WZB18" s="174"/>
      <c r="WZC18" s="174"/>
      <c r="WZD18" s="175"/>
      <c r="WZE18" s="173" t="s">
        <v>53</v>
      </c>
      <c r="WZF18" s="174"/>
      <c r="WZG18" s="174"/>
      <c r="WZH18" s="175"/>
      <c r="WZI18" s="173" t="s">
        <v>53</v>
      </c>
      <c r="WZJ18" s="174"/>
      <c r="WZK18" s="174"/>
      <c r="WZL18" s="175"/>
      <c r="WZM18" s="173" t="s">
        <v>53</v>
      </c>
      <c r="WZN18" s="174"/>
      <c r="WZO18" s="174"/>
      <c r="WZP18" s="175"/>
      <c r="WZQ18" s="173" t="s">
        <v>53</v>
      </c>
      <c r="WZR18" s="174"/>
      <c r="WZS18" s="174"/>
      <c r="WZT18" s="175"/>
      <c r="WZU18" s="173" t="s">
        <v>53</v>
      </c>
      <c r="WZV18" s="174"/>
      <c r="WZW18" s="174"/>
      <c r="WZX18" s="175"/>
      <c r="WZY18" s="173" t="s">
        <v>53</v>
      </c>
      <c r="WZZ18" s="174"/>
      <c r="XAA18" s="174"/>
      <c r="XAB18" s="175"/>
      <c r="XAC18" s="173" t="s">
        <v>53</v>
      </c>
      <c r="XAD18" s="174"/>
      <c r="XAE18" s="174"/>
      <c r="XAF18" s="175"/>
      <c r="XAG18" s="173" t="s">
        <v>53</v>
      </c>
      <c r="XAH18" s="174"/>
      <c r="XAI18" s="174"/>
      <c r="XAJ18" s="175"/>
      <c r="XAK18" s="173" t="s">
        <v>53</v>
      </c>
      <c r="XAL18" s="174"/>
      <c r="XAM18" s="174"/>
      <c r="XAN18" s="175"/>
      <c r="XAO18" s="173" t="s">
        <v>53</v>
      </c>
      <c r="XAP18" s="174"/>
      <c r="XAQ18" s="174"/>
      <c r="XAR18" s="175"/>
      <c r="XAS18" s="173" t="s">
        <v>53</v>
      </c>
      <c r="XAT18" s="174"/>
      <c r="XAU18" s="174"/>
      <c r="XAV18" s="175"/>
      <c r="XAW18" s="173" t="s">
        <v>53</v>
      </c>
      <c r="XAX18" s="174"/>
      <c r="XAY18" s="174"/>
      <c r="XAZ18" s="175"/>
      <c r="XBA18" s="173" t="s">
        <v>53</v>
      </c>
      <c r="XBB18" s="174"/>
      <c r="XBC18" s="174"/>
      <c r="XBD18" s="175"/>
      <c r="XBE18" s="173" t="s">
        <v>53</v>
      </c>
      <c r="XBF18" s="174"/>
      <c r="XBG18" s="174"/>
      <c r="XBH18" s="175"/>
      <c r="XBI18" s="173" t="s">
        <v>53</v>
      </c>
      <c r="XBJ18" s="174"/>
      <c r="XBK18" s="174"/>
      <c r="XBL18" s="175"/>
      <c r="XBM18" s="173" t="s">
        <v>53</v>
      </c>
      <c r="XBN18" s="174"/>
      <c r="XBO18" s="174"/>
      <c r="XBP18" s="175"/>
      <c r="XBQ18" s="173" t="s">
        <v>53</v>
      </c>
      <c r="XBR18" s="174"/>
      <c r="XBS18" s="174"/>
      <c r="XBT18" s="175"/>
      <c r="XBU18" s="173" t="s">
        <v>53</v>
      </c>
      <c r="XBV18" s="174"/>
      <c r="XBW18" s="174"/>
      <c r="XBX18" s="175"/>
      <c r="XBY18" s="173" t="s">
        <v>53</v>
      </c>
      <c r="XBZ18" s="174"/>
      <c r="XCA18" s="174"/>
      <c r="XCB18" s="175"/>
      <c r="XCC18" s="173" t="s">
        <v>53</v>
      </c>
      <c r="XCD18" s="174"/>
      <c r="XCE18" s="174"/>
      <c r="XCF18" s="175"/>
      <c r="XCG18" s="173" t="s">
        <v>53</v>
      </c>
      <c r="XCH18" s="174"/>
      <c r="XCI18" s="174"/>
      <c r="XCJ18" s="175"/>
      <c r="XCK18" s="173" t="s">
        <v>53</v>
      </c>
      <c r="XCL18" s="174"/>
      <c r="XCM18" s="174"/>
      <c r="XCN18" s="175"/>
      <c r="XCO18" s="173" t="s">
        <v>53</v>
      </c>
      <c r="XCP18" s="174"/>
      <c r="XCQ18" s="174"/>
      <c r="XCR18" s="175"/>
      <c r="XCS18" s="173" t="s">
        <v>53</v>
      </c>
      <c r="XCT18" s="174"/>
      <c r="XCU18" s="174"/>
      <c r="XCV18" s="175"/>
      <c r="XCW18" s="173" t="s">
        <v>53</v>
      </c>
      <c r="XCX18" s="174"/>
      <c r="XCY18" s="174"/>
      <c r="XCZ18" s="175"/>
      <c r="XDA18" s="173" t="s">
        <v>53</v>
      </c>
      <c r="XDB18" s="174"/>
      <c r="XDC18" s="174"/>
      <c r="XDD18" s="175"/>
      <c r="XDE18" s="173" t="s">
        <v>53</v>
      </c>
      <c r="XDF18" s="174"/>
      <c r="XDG18" s="174"/>
      <c r="XDH18" s="175"/>
      <c r="XDI18" s="173" t="s">
        <v>53</v>
      </c>
      <c r="XDJ18" s="174"/>
      <c r="XDK18" s="174"/>
      <c r="XDL18" s="175"/>
      <c r="XDM18" s="173" t="s">
        <v>53</v>
      </c>
      <c r="XDN18" s="174"/>
      <c r="XDO18" s="174"/>
      <c r="XDP18" s="175"/>
      <c r="XDQ18" s="173" t="s">
        <v>53</v>
      </c>
      <c r="XDR18" s="174"/>
      <c r="XDS18" s="174"/>
      <c r="XDT18" s="175"/>
      <c r="XDU18" s="173" t="s">
        <v>53</v>
      </c>
      <c r="XDV18" s="174"/>
      <c r="XDW18" s="174"/>
      <c r="XDX18" s="175"/>
      <c r="XDY18" s="173" t="s">
        <v>53</v>
      </c>
      <c r="XDZ18" s="174"/>
      <c r="XEA18" s="174"/>
      <c r="XEB18" s="175"/>
      <c r="XEC18" s="173" t="s">
        <v>53</v>
      </c>
      <c r="XED18" s="174"/>
      <c r="XEE18" s="174"/>
      <c r="XEF18" s="175"/>
      <c r="XEG18" s="173" t="s">
        <v>53</v>
      </c>
      <c r="XEH18" s="174"/>
      <c r="XEI18" s="174"/>
      <c r="XEJ18" s="175"/>
      <c r="XEK18" s="173" t="s">
        <v>53</v>
      </c>
      <c r="XEL18" s="174"/>
      <c r="XEM18" s="174"/>
      <c r="XEN18" s="175"/>
      <c r="XEO18" s="173" t="s">
        <v>53</v>
      </c>
      <c r="XEP18" s="174"/>
      <c r="XEQ18" s="174"/>
      <c r="XER18" s="175"/>
      <c r="XES18" s="173" t="s">
        <v>53</v>
      </c>
      <c r="XET18" s="174"/>
      <c r="XEU18" s="174"/>
      <c r="XEV18" s="175"/>
      <c r="XEW18" s="173" t="s">
        <v>53</v>
      </c>
      <c r="XEX18" s="174"/>
      <c r="XEY18" s="174"/>
      <c r="XEZ18" s="175"/>
      <c r="XFA18" s="173" t="s">
        <v>53</v>
      </c>
      <c r="XFB18" s="174"/>
      <c r="XFC18" s="174"/>
      <c r="XFD18" s="175"/>
    </row>
    <row r="19" spans="1:16384" s="56" customFormat="1" x14ac:dyDescent="0.25"/>
    <row r="20" spans="1:16384" s="56" customFormat="1" x14ac:dyDescent="0.25"/>
    <row r="21" spans="1:16384" s="56" customFormat="1" x14ac:dyDescent="0.25"/>
    <row r="22" spans="1:16384" s="56" customFormat="1" x14ac:dyDescent="0.25"/>
    <row r="23" spans="1:16384" s="56" customFormat="1" x14ac:dyDescent="0.25"/>
    <row r="24" spans="1:16384" s="56" customFormat="1" x14ac:dyDescent="0.25"/>
  </sheetData>
  <mergeCells count="4095">
    <mergeCell ref="C18:F18"/>
    <mergeCell ref="K18:L18"/>
    <mergeCell ref="M18:P18"/>
    <mergeCell ref="Q18:T18"/>
    <mergeCell ref="U18:X18"/>
    <mergeCell ref="Y18:AB18"/>
    <mergeCell ref="BY18:CB18"/>
    <mergeCell ref="CC18:CF18"/>
    <mergeCell ref="CG18:CJ18"/>
    <mergeCell ref="CK18:CN18"/>
    <mergeCell ref="CO18:CR18"/>
    <mergeCell ref="CS18:CV18"/>
    <mergeCell ref="BA18:BD18"/>
    <mergeCell ref="BE18:BH18"/>
    <mergeCell ref="BI18:BL18"/>
    <mergeCell ref="BM18:BP18"/>
    <mergeCell ref="BQ18:BT18"/>
    <mergeCell ref="BU18:BX18"/>
    <mergeCell ref="AC18:AF18"/>
    <mergeCell ref="AG18:AJ18"/>
    <mergeCell ref="AK18:AN18"/>
    <mergeCell ref="AO18:AR18"/>
    <mergeCell ref="AS18:AV18"/>
    <mergeCell ref="AW18:AZ18"/>
    <mergeCell ref="ES18:EV18"/>
    <mergeCell ref="EW18:EZ18"/>
    <mergeCell ref="FA18:FD18"/>
    <mergeCell ref="FE18:FH18"/>
    <mergeCell ref="FI18:FL18"/>
    <mergeCell ref="FM18:FP18"/>
    <mergeCell ref="DU18:DX18"/>
    <mergeCell ref="DY18:EB18"/>
    <mergeCell ref="EC18:EF18"/>
    <mergeCell ref="EG18:EJ18"/>
    <mergeCell ref="EK18:EN18"/>
    <mergeCell ref="EO18:ER18"/>
    <mergeCell ref="CW18:CZ18"/>
    <mergeCell ref="DA18:DD18"/>
    <mergeCell ref="DE18:DH18"/>
    <mergeCell ref="DI18:DL18"/>
    <mergeCell ref="DM18:DP18"/>
    <mergeCell ref="DQ18:DT18"/>
    <mergeCell ref="HM18:HP18"/>
    <mergeCell ref="HQ18:HT18"/>
    <mergeCell ref="HU18:HX18"/>
    <mergeCell ref="HY18:IB18"/>
    <mergeCell ref="IC18:IF18"/>
    <mergeCell ref="IG18:IJ18"/>
    <mergeCell ref="GO18:GR18"/>
    <mergeCell ref="GS18:GV18"/>
    <mergeCell ref="GW18:GZ18"/>
    <mergeCell ref="HA18:HD18"/>
    <mergeCell ref="HE18:HH18"/>
    <mergeCell ref="HI18:HL18"/>
    <mergeCell ref="FQ18:FT18"/>
    <mergeCell ref="FU18:FX18"/>
    <mergeCell ref="FY18:GB18"/>
    <mergeCell ref="GC18:GF18"/>
    <mergeCell ref="GG18:GJ18"/>
    <mergeCell ref="GK18:GN18"/>
    <mergeCell ref="KG18:KJ18"/>
    <mergeCell ref="KK18:KN18"/>
    <mergeCell ref="KO18:KR18"/>
    <mergeCell ref="KS18:KV18"/>
    <mergeCell ref="KW18:KZ18"/>
    <mergeCell ref="LA18:LD18"/>
    <mergeCell ref="JI18:JL18"/>
    <mergeCell ref="JM18:JP18"/>
    <mergeCell ref="JQ18:JT18"/>
    <mergeCell ref="JU18:JX18"/>
    <mergeCell ref="JY18:KB18"/>
    <mergeCell ref="KC18:KF18"/>
    <mergeCell ref="IK18:IN18"/>
    <mergeCell ref="IO18:IR18"/>
    <mergeCell ref="IS18:IV18"/>
    <mergeCell ref="IW18:IZ18"/>
    <mergeCell ref="JA18:JD18"/>
    <mergeCell ref="JE18:JH18"/>
    <mergeCell ref="NA18:ND18"/>
    <mergeCell ref="NE18:NH18"/>
    <mergeCell ref="NI18:NL18"/>
    <mergeCell ref="NM18:NP18"/>
    <mergeCell ref="NQ18:NT18"/>
    <mergeCell ref="NU18:NX18"/>
    <mergeCell ref="MC18:MF18"/>
    <mergeCell ref="MG18:MJ18"/>
    <mergeCell ref="MK18:MN18"/>
    <mergeCell ref="MO18:MR18"/>
    <mergeCell ref="MS18:MV18"/>
    <mergeCell ref="MW18:MZ18"/>
    <mergeCell ref="LE18:LH18"/>
    <mergeCell ref="LI18:LL18"/>
    <mergeCell ref="LM18:LP18"/>
    <mergeCell ref="LQ18:LT18"/>
    <mergeCell ref="LU18:LX18"/>
    <mergeCell ref="LY18:MB18"/>
    <mergeCell ref="PU18:PX18"/>
    <mergeCell ref="PY18:QB18"/>
    <mergeCell ref="QC18:QF18"/>
    <mergeCell ref="QG18:QJ18"/>
    <mergeCell ref="QK18:QN18"/>
    <mergeCell ref="QO18:QR18"/>
    <mergeCell ref="OW18:OZ18"/>
    <mergeCell ref="PA18:PD18"/>
    <mergeCell ref="PE18:PH18"/>
    <mergeCell ref="PI18:PL18"/>
    <mergeCell ref="PM18:PP18"/>
    <mergeCell ref="PQ18:PT18"/>
    <mergeCell ref="NY18:OB18"/>
    <mergeCell ref="OC18:OF18"/>
    <mergeCell ref="OG18:OJ18"/>
    <mergeCell ref="OK18:ON18"/>
    <mergeCell ref="OO18:OR18"/>
    <mergeCell ref="OS18:OV18"/>
    <mergeCell ref="SO18:SR18"/>
    <mergeCell ref="SS18:SV18"/>
    <mergeCell ref="SW18:SZ18"/>
    <mergeCell ref="TA18:TD18"/>
    <mergeCell ref="TE18:TH18"/>
    <mergeCell ref="TI18:TL18"/>
    <mergeCell ref="RQ18:RT18"/>
    <mergeCell ref="RU18:RX18"/>
    <mergeCell ref="RY18:SB18"/>
    <mergeCell ref="SC18:SF18"/>
    <mergeCell ref="SG18:SJ18"/>
    <mergeCell ref="SK18:SN18"/>
    <mergeCell ref="QS18:QV18"/>
    <mergeCell ref="QW18:QZ18"/>
    <mergeCell ref="RA18:RD18"/>
    <mergeCell ref="RE18:RH18"/>
    <mergeCell ref="RI18:RL18"/>
    <mergeCell ref="RM18:RP18"/>
    <mergeCell ref="VI18:VL18"/>
    <mergeCell ref="VM18:VP18"/>
    <mergeCell ref="VQ18:VT18"/>
    <mergeCell ref="VU18:VX18"/>
    <mergeCell ref="VY18:WB18"/>
    <mergeCell ref="WC18:WF18"/>
    <mergeCell ref="UK18:UN18"/>
    <mergeCell ref="UO18:UR18"/>
    <mergeCell ref="US18:UV18"/>
    <mergeCell ref="UW18:UZ18"/>
    <mergeCell ref="VA18:VD18"/>
    <mergeCell ref="VE18:VH18"/>
    <mergeCell ref="TM18:TP18"/>
    <mergeCell ref="TQ18:TT18"/>
    <mergeCell ref="TU18:TX18"/>
    <mergeCell ref="TY18:UB18"/>
    <mergeCell ref="UC18:UF18"/>
    <mergeCell ref="UG18:UJ18"/>
    <mergeCell ref="YC18:YF18"/>
    <mergeCell ref="YG18:YJ18"/>
    <mergeCell ref="YK18:YN18"/>
    <mergeCell ref="YO18:YR18"/>
    <mergeCell ref="YS18:YV18"/>
    <mergeCell ref="YW18:YZ18"/>
    <mergeCell ref="XE18:XH18"/>
    <mergeCell ref="XI18:XL18"/>
    <mergeCell ref="XM18:XP18"/>
    <mergeCell ref="XQ18:XT18"/>
    <mergeCell ref="XU18:XX18"/>
    <mergeCell ref="XY18:YB18"/>
    <mergeCell ref="WG18:WJ18"/>
    <mergeCell ref="WK18:WN18"/>
    <mergeCell ref="WO18:WR18"/>
    <mergeCell ref="WS18:WV18"/>
    <mergeCell ref="WW18:WZ18"/>
    <mergeCell ref="XA18:XD18"/>
    <mergeCell ref="AAW18:AAZ18"/>
    <mergeCell ref="ABA18:ABD18"/>
    <mergeCell ref="ABE18:ABH18"/>
    <mergeCell ref="ABI18:ABL18"/>
    <mergeCell ref="ABM18:ABP18"/>
    <mergeCell ref="ABQ18:ABT18"/>
    <mergeCell ref="ZY18:AAB18"/>
    <mergeCell ref="AAC18:AAF18"/>
    <mergeCell ref="AAG18:AAJ18"/>
    <mergeCell ref="AAK18:AAN18"/>
    <mergeCell ref="AAO18:AAR18"/>
    <mergeCell ref="AAS18:AAV18"/>
    <mergeCell ref="ZA18:ZD18"/>
    <mergeCell ref="ZE18:ZH18"/>
    <mergeCell ref="ZI18:ZL18"/>
    <mergeCell ref="ZM18:ZP18"/>
    <mergeCell ref="ZQ18:ZT18"/>
    <mergeCell ref="ZU18:ZX18"/>
    <mergeCell ref="ADQ18:ADT18"/>
    <mergeCell ref="ADU18:ADX18"/>
    <mergeCell ref="ADY18:AEB18"/>
    <mergeCell ref="AEC18:AEF18"/>
    <mergeCell ref="AEG18:AEJ18"/>
    <mergeCell ref="AEK18:AEN18"/>
    <mergeCell ref="ACS18:ACV18"/>
    <mergeCell ref="ACW18:ACZ18"/>
    <mergeCell ref="ADA18:ADD18"/>
    <mergeCell ref="ADE18:ADH18"/>
    <mergeCell ref="ADI18:ADL18"/>
    <mergeCell ref="ADM18:ADP18"/>
    <mergeCell ref="ABU18:ABX18"/>
    <mergeCell ref="ABY18:ACB18"/>
    <mergeCell ref="ACC18:ACF18"/>
    <mergeCell ref="ACG18:ACJ18"/>
    <mergeCell ref="ACK18:ACN18"/>
    <mergeCell ref="ACO18:ACR18"/>
    <mergeCell ref="AGK18:AGN18"/>
    <mergeCell ref="AGO18:AGR18"/>
    <mergeCell ref="AGS18:AGV18"/>
    <mergeCell ref="AGW18:AGZ18"/>
    <mergeCell ref="AHA18:AHD18"/>
    <mergeCell ref="AHE18:AHH18"/>
    <mergeCell ref="AFM18:AFP18"/>
    <mergeCell ref="AFQ18:AFT18"/>
    <mergeCell ref="AFU18:AFX18"/>
    <mergeCell ref="AFY18:AGB18"/>
    <mergeCell ref="AGC18:AGF18"/>
    <mergeCell ref="AGG18:AGJ18"/>
    <mergeCell ref="AEO18:AER18"/>
    <mergeCell ref="AES18:AEV18"/>
    <mergeCell ref="AEW18:AEZ18"/>
    <mergeCell ref="AFA18:AFD18"/>
    <mergeCell ref="AFE18:AFH18"/>
    <mergeCell ref="AFI18:AFL18"/>
    <mergeCell ref="AJE18:AJH18"/>
    <mergeCell ref="AJI18:AJL18"/>
    <mergeCell ref="AJM18:AJP18"/>
    <mergeCell ref="AJQ18:AJT18"/>
    <mergeCell ref="AJU18:AJX18"/>
    <mergeCell ref="AJY18:AKB18"/>
    <mergeCell ref="AIG18:AIJ18"/>
    <mergeCell ref="AIK18:AIN18"/>
    <mergeCell ref="AIO18:AIR18"/>
    <mergeCell ref="AIS18:AIV18"/>
    <mergeCell ref="AIW18:AIZ18"/>
    <mergeCell ref="AJA18:AJD18"/>
    <mergeCell ref="AHI18:AHL18"/>
    <mergeCell ref="AHM18:AHP18"/>
    <mergeCell ref="AHQ18:AHT18"/>
    <mergeCell ref="AHU18:AHX18"/>
    <mergeCell ref="AHY18:AIB18"/>
    <mergeCell ref="AIC18:AIF18"/>
    <mergeCell ref="ALY18:AMB18"/>
    <mergeCell ref="AMC18:AMF18"/>
    <mergeCell ref="AMG18:AMJ18"/>
    <mergeCell ref="AMK18:AMN18"/>
    <mergeCell ref="AMO18:AMR18"/>
    <mergeCell ref="AMS18:AMV18"/>
    <mergeCell ref="ALA18:ALD18"/>
    <mergeCell ref="ALE18:ALH18"/>
    <mergeCell ref="ALI18:ALL18"/>
    <mergeCell ref="ALM18:ALP18"/>
    <mergeCell ref="ALQ18:ALT18"/>
    <mergeCell ref="ALU18:ALX18"/>
    <mergeCell ref="AKC18:AKF18"/>
    <mergeCell ref="AKG18:AKJ18"/>
    <mergeCell ref="AKK18:AKN18"/>
    <mergeCell ref="AKO18:AKR18"/>
    <mergeCell ref="AKS18:AKV18"/>
    <mergeCell ref="AKW18:AKZ18"/>
    <mergeCell ref="AOS18:AOV18"/>
    <mergeCell ref="AOW18:AOZ18"/>
    <mergeCell ref="APA18:APD18"/>
    <mergeCell ref="APE18:APH18"/>
    <mergeCell ref="API18:APL18"/>
    <mergeCell ref="APM18:APP18"/>
    <mergeCell ref="ANU18:ANX18"/>
    <mergeCell ref="ANY18:AOB18"/>
    <mergeCell ref="AOC18:AOF18"/>
    <mergeCell ref="AOG18:AOJ18"/>
    <mergeCell ref="AOK18:AON18"/>
    <mergeCell ref="AOO18:AOR18"/>
    <mergeCell ref="AMW18:AMZ18"/>
    <mergeCell ref="ANA18:AND18"/>
    <mergeCell ref="ANE18:ANH18"/>
    <mergeCell ref="ANI18:ANL18"/>
    <mergeCell ref="ANM18:ANP18"/>
    <mergeCell ref="ANQ18:ANT18"/>
    <mergeCell ref="ARM18:ARP18"/>
    <mergeCell ref="ARQ18:ART18"/>
    <mergeCell ref="ARU18:ARX18"/>
    <mergeCell ref="ARY18:ASB18"/>
    <mergeCell ref="ASC18:ASF18"/>
    <mergeCell ref="ASG18:ASJ18"/>
    <mergeCell ref="AQO18:AQR18"/>
    <mergeCell ref="AQS18:AQV18"/>
    <mergeCell ref="AQW18:AQZ18"/>
    <mergeCell ref="ARA18:ARD18"/>
    <mergeCell ref="ARE18:ARH18"/>
    <mergeCell ref="ARI18:ARL18"/>
    <mergeCell ref="APQ18:APT18"/>
    <mergeCell ref="APU18:APX18"/>
    <mergeCell ref="APY18:AQB18"/>
    <mergeCell ref="AQC18:AQF18"/>
    <mergeCell ref="AQG18:AQJ18"/>
    <mergeCell ref="AQK18:AQN18"/>
    <mergeCell ref="AUG18:AUJ18"/>
    <mergeCell ref="AUK18:AUN18"/>
    <mergeCell ref="AUO18:AUR18"/>
    <mergeCell ref="AUS18:AUV18"/>
    <mergeCell ref="AUW18:AUZ18"/>
    <mergeCell ref="AVA18:AVD18"/>
    <mergeCell ref="ATI18:ATL18"/>
    <mergeCell ref="ATM18:ATP18"/>
    <mergeCell ref="ATQ18:ATT18"/>
    <mergeCell ref="ATU18:ATX18"/>
    <mergeCell ref="ATY18:AUB18"/>
    <mergeCell ref="AUC18:AUF18"/>
    <mergeCell ref="ASK18:ASN18"/>
    <mergeCell ref="ASO18:ASR18"/>
    <mergeCell ref="ASS18:ASV18"/>
    <mergeCell ref="ASW18:ASZ18"/>
    <mergeCell ref="ATA18:ATD18"/>
    <mergeCell ref="ATE18:ATH18"/>
    <mergeCell ref="AXA18:AXD18"/>
    <mergeCell ref="AXE18:AXH18"/>
    <mergeCell ref="AXI18:AXL18"/>
    <mergeCell ref="AXM18:AXP18"/>
    <mergeCell ref="AXQ18:AXT18"/>
    <mergeCell ref="AXU18:AXX18"/>
    <mergeCell ref="AWC18:AWF18"/>
    <mergeCell ref="AWG18:AWJ18"/>
    <mergeCell ref="AWK18:AWN18"/>
    <mergeCell ref="AWO18:AWR18"/>
    <mergeCell ref="AWS18:AWV18"/>
    <mergeCell ref="AWW18:AWZ18"/>
    <mergeCell ref="AVE18:AVH18"/>
    <mergeCell ref="AVI18:AVL18"/>
    <mergeCell ref="AVM18:AVP18"/>
    <mergeCell ref="AVQ18:AVT18"/>
    <mergeCell ref="AVU18:AVX18"/>
    <mergeCell ref="AVY18:AWB18"/>
    <mergeCell ref="AZU18:AZX18"/>
    <mergeCell ref="AZY18:BAB18"/>
    <mergeCell ref="BAC18:BAF18"/>
    <mergeCell ref="BAG18:BAJ18"/>
    <mergeCell ref="BAK18:BAN18"/>
    <mergeCell ref="BAO18:BAR18"/>
    <mergeCell ref="AYW18:AYZ18"/>
    <mergeCell ref="AZA18:AZD18"/>
    <mergeCell ref="AZE18:AZH18"/>
    <mergeCell ref="AZI18:AZL18"/>
    <mergeCell ref="AZM18:AZP18"/>
    <mergeCell ref="AZQ18:AZT18"/>
    <mergeCell ref="AXY18:AYB18"/>
    <mergeCell ref="AYC18:AYF18"/>
    <mergeCell ref="AYG18:AYJ18"/>
    <mergeCell ref="AYK18:AYN18"/>
    <mergeCell ref="AYO18:AYR18"/>
    <mergeCell ref="AYS18:AYV18"/>
    <mergeCell ref="BCO18:BCR18"/>
    <mergeCell ref="BCS18:BCV18"/>
    <mergeCell ref="BCW18:BCZ18"/>
    <mergeCell ref="BDA18:BDD18"/>
    <mergeCell ref="BDE18:BDH18"/>
    <mergeCell ref="BDI18:BDL18"/>
    <mergeCell ref="BBQ18:BBT18"/>
    <mergeCell ref="BBU18:BBX18"/>
    <mergeCell ref="BBY18:BCB18"/>
    <mergeCell ref="BCC18:BCF18"/>
    <mergeCell ref="BCG18:BCJ18"/>
    <mergeCell ref="BCK18:BCN18"/>
    <mergeCell ref="BAS18:BAV18"/>
    <mergeCell ref="BAW18:BAZ18"/>
    <mergeCell ref="BBA18:BBD18"/>
    <mergeCell ref="BBE18:BBH18"/>
    <mergeCell ref="BBI18:BBL18"/>
    <mergeCell ref="BBM18:BBP18"/>
    <mergeCell ref="BFI18:BFL18"/>
    <mergeCell ref="BFM18:BFP18"/>
    <mergeCell ref="BFQ18:BFT18"/>
    <mergeCell ref="BFU18:BFX18"/>
    <mergeCell ref="BFY18:BGB18"/>
    <mergeCell ref="BGC18:BGF18"/>
    <mergeCell ref="BEK18:BEN18"/>
    <mergeCell ref="BEO18:BER18"/>
    <mergeCell ref="BES18:BEV18"/>
    <mergeCell ref="BEW18:BEZ18"/>
    <mergeCell ref="BFA18:BFD18"/>
    <mergeCell ref="BFE18:BFH18"/>
    <mergeCell ref="BDM18:BDP18"/>
    <mergeCell ref="BDQ18:BDT18"/>
    <mergeCell ref="BDU18:BDX18"/>
    <mergeCell ref="BDY18:BEB18"/>
    <mergeCell ref="BEC18:BEF18"/>
    <mergeCell ref="BEG18:BEJ18"/>
    <mergeCell ref="BIC18:BIF18"/>
    <mergeCell ref="BIG18:BIJ18"/>
    <mergeCell ref="BIK18:BIN18"/>
    <mergeCell ref="BIO18:BIR18"/>
    <mergeCell ref="BIS18:BIV18"/>
    <mergeCell ref="BIW18:BIZ18"/>
    <mergeCell ref="BHE18:BHH18"/>
    <mergeCell ref="BHI18:BHL18"/>
    <mergeCell ref="BHM18:BHP18"/>
    <mergeCell ref="BHQ18:BHT18"/>
    <mergeCell ref="BHU18:BHX18"/>
    <mergeCell ref="BHY18:BIB18"/>
    <mergeCell ref="BGG18:BGJ18"/>
    <mergeCell ref="BGK18:BGN18"/>
    <mergeCell ref="BGO18:BGR18"/>
    <mergeCell ref="BGS18:BGV18"/>
    <mergeCell ref="BGW18:BGZ18"/>
    <mergeCell ref="BHA18:BHD18"/>
    <mergeCell ref="BKW18:BKZ18"/>
    <mergeCell ref="BLA18:BLD18"/>
    <mergeCell ref="BLE18:BLH18"/>
    <mergeCell ref="BLI18:BLL18"/>
    <mergeCell ref="BLM18:BLP18"/>
    <mergeCell ref="BLQ18:BLT18"/>
    <mergeCell ref="BJY18:BKB18"/>
    <mergeCell ref="BKC18:BKF18"/>
    <mergeCell ref="BKG18:BKJ18"/>
    <mergeCell ref="BKK18:BKN18"/>
    <mergeCell ref="BKO18:BKR18"/>
    <mergeCell ref="BKS18:BKV18"/>
    <mergeCell ref="BJA18:BJD18"/>
    <mergeCell ref="BJE18:BJH18"/>
    <mergeCell ref="BJI18:BJL18"/>
    <mergeCell ref="BJM18:BJP18"/>
    <mergeCell ref="BJQ18:BJT18"/>
    <mergeCell ref="BJU18:BJX18"/>
    <mergeCell ref="BNQ18:BNT18"/>
    <mergeCell ref="BNU18:BNX18"/>
    <mergeCell ref="BNY18:BOB18"/>
    <mergeCell ref="BOC18:BOF18"/>
    <mergeCell ref="BOG18:BOJ18"/>
    <mergeCell ref="BOK18:BON18"/>
    <mergeCell ref="BMS18:BMV18"/>
    <mergeCell ref="BMW18:BMZ18"/>
    <mergeCell ref="BNA18:BND18"/>
    <mergeCell ref="BNE18:BNH18"/>
    <mergeCell ref="BNI18:BNL18"/>
    <mergeCell ref="BNM18:BNP18"/>
    <mergeCell ref="BLU18:BLX18"/>
    <mergeCell ref="BLY18:BMB18"/>
    <mergeCell ref="BMC18:BMF18"/>
    <mergeCell ref="BMG18:BMJ18"/>
    <mergeCell ref="BMK18:BMN18"/>
    <mergeCell ref="BMO18:BMR18"/>
    <mergeCell ref="BQK18:BQN18"/>
    <mergeCell ref="BQO18:BQR18"/>
    <mergeCell ref="BQS18:BQV18"/>
    <mergeCell ref="BQW18:BQZ18"/>
    <mergeCell ref="BRA18:BRD18"/>
    <mergeCell ref="BRE18:BRH18"/>
    <mergeCell ref="BPM18:BPP18"/>
    <mergeCell ref="BPQ18:BPT18"/>
    <mergeCell ref="BPU18:BPX18"/>
    <mergeCell ref="BPY18:BQB18"/>
    <mergeCell ref="BQC18:BQF18"/>
    <mergeCell ref="BQG18:BQJ18"/>
    <mergeCell ref="BOO18:BOR18"/>
    <mergeCell ref="BOS18:BOV18"/>
    <mergeCell ref="BOW18:BOZ18"/>
    <mergeCell ref="BPA18:BPD18"/>
    <mergeCell ref="BPE18:BPH18"/>
    <mergeCell ref="BPI18:BPL18"/>
    <mergeCell ref="BTE18:BTH18"/>
    <mergeCell ref="BTI18:BTL18"/>
    <mergeCell ref="BTM18:BTP18"/>
    <mergeCell ref="BTQ18:BTT18"/>
    <mergeCell ref="BTU18:BTX18"/>
    <mergeCell ref="BTY18:BUB18"/>
    <mergeCell ref="BSG18:BSJ18"/>
    <mergeCell ref="BSK18:BSN18"/>
    <mergeCell ref="BSO18:BSR18"/>
    <mergeCell ref="BSS18:BSV18"/>
    <mergeCell ref="BSW18:BSZ18"/>
    <mergeCell ref="BTA18:BTD18"/>
    <mergeCell ref="BRI18:BRL18"/>
    <mergeCell ref="BRM18:BRP18"/>
    <mergeCell ref="BRQ18:BRT18"/>
    <mergeCell ref="BRU18:BRX18"/>
    <mergeCell ref="BRY18:BSB18"/>
    <mergeCell ref="BSC18:BSF18"/>
    <mergeCell ref="BVY18:BWB18"/>
    <mergeCell ref="BWC18:BWF18"/>
    <mergeCell ref="BWG18:BWJ18"/>
    <mergeCell ref="BWK18:BWN18"/>
    <mergeCell ref="BWO18:BWR18"/>
    <mergeCell ref="BWS18:BWV18"/>
    <mergeCell ref="BVA18:BVD18"/>
    <mergeCell ref="BVE18:BVH18"/>
    <mergeCell ref="BVI18:BVL18"/>
    <mergeCell ref="BVM18:BVP18"/>
    <mergeCell ref="BVQ18:BVT18"/>
    <mergeCell ref="BVU18:BVX18"/>
    <mergeCell ref="BUC18:BUF18"/>
    <mergeCell ref="BUG18:BUJ18"/>
    <mergeCell ref="BUK18:BUN18"/>
    <mergeCell ref="BUO18:BUR18"/>
    <mergeCell ref="BUS18:BUV18"/>
    <mergeCell ref="BUW18:BUZ18"/>
    <mergeCell ref="BYS18:BYV18"/>
    <mergeCell ref="BYW18:BYZ18"/>
    <mergeCell ref="BZA18:BZD18"/>
    <mergeCell ref="BZE18:BZH18"/>
    <mergeCell ref="BZI18:BZL18"/>
    <mergeCell ref="BZM18:BZP18"/>
    <mergeCell ref="BXU18:BXX18"/>
    <mergeCell ref="BXY18:BYB18"/>
    <mergeCell ref="BYC18:BYF18"/>
    <mergeCell ref="BYG18:BYJ18"/>
    <mergeCell ref="BYK18:BYN18"/>
    <mergeCell ref="BYO18:BYR18"/>
    <mergeCell ref="BWW18:BWZ18"/>
    <mergeCell ref="BXA18:BXD18"/>
    <mergeCell ref="BXE18:BXH18"/>
    <mergeCell ref="BXI18:BXL18"/>
    <mergeCell ref="BXM18:BXP18"/>
    <mergeCell ref="BXQ18:BXT18"/>
    <mergeCell ref="CBM18:CBP18"/>
    <mergeCell ref="CBQ18:CBT18"/>
    <mergeCell ref="CBU18:CBX18"/>
    <mergeCell ref="CBY18:CCB18"/>
    <mergeCell ref="CCC18:CCF18"/>
    <mergeCell ref="CCG18:CCJ18"/>
    <mergeCell ref="CAO18:CAR18"/>
    <mergeCell ref="CAS18:CAV18"/>
    <mergeCell ref="CAW18:CAZ18"/>
    <mergeCell ref="CBA18:CBD18"/>
    <mergeCell ref="CBE18:CBH18"/>
    <mergeCell ref="CBI18:CBL18"/>
    <mergeCell ref="BZQ18:BZT18"/>
    <mergeCell ref="BZU18:BZX18"/>
    <mergeCell ref="BZY18:CAB18"/>
    <mergeCell ref="CAC18:CAF18"/>
    <mergeCell ref="CAG18:CAJ18"/>
    <mergeCell ref="CAK18:CAN18"/>
    <mergeCell ref="CEG18:CEJ18"/>
    <mergeCell ref="CEK18:CEN18"/>
    <mergeCell ref="CEO18:CER18"/>
    <mergeCell ref="CES18:CEV18"/>
    <mergeCell ref="CEW18:CEZ18"/>
    <mergeCell ref="CFA18:CFD18"/>
    <mergeCell ref="CDI18:CDL18"/>
    <mergeCell ref="CDM18:CDP18"/>
    <mergeCell ref="CDQ18:CDT18"/>
    <mergeCell ref="CDU18:CDX18"/>
    <mergeCell ref="CDY18:CEB18"/>
    <mergeCell ref="CEC18:CEF18"/>
    <mergeCell ref="CCK18:CCN18"/>
    <mergeCell ref="CCO18:CCR18"/>
    <mergeCell ref="CCS18:CCV18"/>
    <mergeCell ref="CCW18:CCZ18"/>
    <mergeCell ref="CDA18:CDD18"/>
    <mergeCell ref="CDE18:CDH18"/>
    <mergeCell ref="CHA18:CHD18"/>
    <mergeCell ref="CHE18:CHH18"/>
    <mergeCell ref="CHI18:CHL18"/>
    <mergeCell ref="CHM18:CHP18"/>
    <mergeCell ref="CHQ18:CHT18"/>
    <mergeCell ref="CHU18:CHX18"/>
    <mergeCell ref="CGC18:CGF18"/>
    <mergeCell ref="CGG18:CGJ18"/>
    <mergeCell ref="CGK18:CGN18"/>
    <mergeCell ref="CGO18:CGR18"/>
    <mergeCell ref="CGS18:CGV18"/>
    <mergeCell ref="CGW18:CGZ18"/>
    <mergeCell ref="CFE18:CFH18"/>
    <mergeCell ref="CFI18:CFL18"/>
    <mergeCell ref="CFM18:CFP18"/>
    <mergeCell ref="CFQ18:CFT18"/>
    <mergeCell ref="CFU18:CFX18"/>
    <mergeCell ref="CFY18:CGB18"/>
    <mergeCell ref="CJU18:CJX18"/>
    <mergeCell ref="CJY18:CKB18"/>
    <mergeCell ref="CKC18:CKF18"/>
    <mergeCell ref="CKG18:CKJ18"/>
    <mergeCell ref="CKK18:CKN18"/>
    <mergeCell ref="CKO18:CKR18"/>
    <mergeCell ref="CIW18:CIZ18"/>
    <mergeCell ref="CJA18:CJD18"/>
    <mergeCell ref="CJE18:CJH18"/>
    <mergeCell ref="CJI18:CJL18"/>
    <mergeCell ref="CJM18:CJP18"/>
    <mergeCell ref="CJQ18:CJT18"/>
    <mergeCell ref="CHY18:CIB18"/>
    <mergeCell ref="CIC18:CIF18"/>
    <mergeCell ref="CIG18:CIJ18"/>
    <mergeCell ref="CIK18:CIN18"/>
    <mergeCell ref="CIO18:CIR18"/>
    <mergeCell ref="CIS18:CIV18"/>
    <mergeCell ref="CMO18:CMR18"/>
    <mergeCell ref="CMS18:CMV18"/>
    <mergeCell ref="CMW18:CMZ18"/>
    <mergeCell ref="CNA18:CND18"/>
    <mergeCell ref="CNE18:CNH18"/>
    <mergeCell ref="CNI18:CNL18"/>
    <mergeCell ref="CLQ18:CLT18"/>
    <mergeCell ref="CLU18:CLX18"/>
    <mergeCell ref="CLY18:CMB18"/>
    <mergeCell ref="CMC18:CMF18"/>
    <mergeCell ref="CMG18:CMJ18"/>
    <mergeCell ref="CMK18:CMN18"/>
    <mergeCell ref="CKS18:CKV18"/>
    <mergeCell ref="CKW18:CKZ18"/>
    <mergeCell ref="CLA18:CLD18"/>
    <mergeCell ref="CLE18:CLH18"/>
    <mergeCell ref="CLI18:CLL18"/>
    <mergeCell ref="CLM18:CLP18"/>
    <mergeCell ref="CPI18:CPL18"/>
    <mergeCell ref="CPM18:CPP18"/>
    <mergeCell ref="CPQ18:CPT18"/>
    <mergeCell ref="CPU18:CPX18"/>
    <mergeCell ref="CPY18:CQB18"/>
    <mergeCell ref="CQC18:CQF18"/>
    <mergeCell ref="COK18:CON18"/>
    <mergeCell ref="COO18:COR18"/>
    <mergeCell ref="COS18:COV18"/>
    <mergeCell ref="COW18:COZ18"/>
    <mergeCell ref="CPA18:CPD18"/>
    <mergeCell ref="CPE18:CPH18"/>
    <mergeCell ref="CNM18:CNP18"/>
    <mergeCell ref="CNQ18:CNT18"/>
    <mergeCell ref="CNU18:CNX18"/>
    <mergeCell ref="CNY18:COB18"/>
    <mergeCell ref="COC18:COF18"/>
    <mergeCell ref="COG18:COJ18"/>
    <mergeCell ref="CSC18:CSF18"/>
    <mergeCell ref="CSG18:CSJ18"/>
    <mergeCell ref="CSK18:CSN18"/>
    <mergeCell ref="CSO18:CSR18"/>
    <mergeCell ref="CSS18:CSV18"/>
    <mergeCell ref="CSW18:CSZ18"/>
    <mergeCell ref="CRE18:CRH18"/>
    <mergeCell ref="CRI18:CRL18"/>
    <mergeCell ref="CRM18:CRP18"/>
    <mergeCell ref="CRQ18:CRT18"/>
    <mergeCell ref="CRU18:CRX18"/>
    <mergeCell ref="CRY18:CSB18"/>
    <mergeCell ref="CQG18:CQJ18"/>
    <mergeCell ref="CQK18:CQN18"/>
    <mergeCell ref="CQO18:CQR18"/>
    <mergeCell ref="CQS18:CQV18"/>
    <mergeCell ref="CQW18:CQZ18"/>
    <mergeCell ref="CRA18:CRD18"/>
    <mergeCell ref="CUW18:CUZ18"/>
    <mergeCell ref="CVA18:CVD18"/>
    <mergeCell ref="CVE18:CVH18"/>
    <mergeCell ref="CVI18:CVL18"/>
    <mergeCell ref="CVM18:CVP18"/>
    <mergeCell ref="CVQ18:CVT18"/>
    <mergeCell ref="CTY18:CUB18"/>
    <mergeCell ref="CUC18:CUF18"/>
    <mergeCell ref="CUG18:CUJ18"/>
    <mergeCell ref="CUK18:CUN18"/>
    <mergeCell ref="CUO18:CUR18"/>
    <mergeCell ref="CUS18:CUV18"/>
    <mergeCell ref="CTA18:CTD18"/>
    <mergeCell ref="CTE18:CTH18"/>
    <mergeCell ref="CTI18:CTL18"/>
    <mergeCell ref="CTM18:CTP18"/>
    <mergeCell ref="CTQ18:CTT18"/>
    <mergeCell ref="CTU18:CTX18"/>
    <mergeCell ref="CXQ18:CXT18"/>
    <mergeCell ref="CXU18:CXX18"/>
    <mergeCell ref="CXY18:CYB18"/>
    <mergeCell ref="CYC18:CYF18"/>
    <mergeCell ref="CYG18:CYJ18"/>
    <mergeCell ref="CYK18:CYN18"/>
    <mergeCell ref="CWS18:CWV18"/>
    <mergeCell ref="CWW18:CWZ18"/>
    <mergeCell ref="CXA18:CXD18"/>
    <mergeCell ref="CXE18:CXH18"/>
    <mergeCell ref="CXI18:CXL18"/>
    <mergeCell ref="CXM18:CXP18"/>
    <mergeCell ref="CVU18:CVX18"/>
    <mergeCell ref="CVY18:CWB18"/>
    <mergeCell ref="CWC18:CWF18"/>
    <mergeCell ref="CWG18:CWJ18"/>
    <mergeCell ref="CWK18:CWN18"/>
    <mergeCell ref="CWO18:CWR18"/>
    <mergeCell ref="DAK18:DAN18"/>
    <mergeCell ref="DAO18:DAR18"/>
    <mergeCell ref="DAS18:DAV18"/>
    <mergeCell ref="DAW18:DAZ18"/>
    <mergeCell ref="DBA18:DBD18"/>
    <mergeCell ref="DBE18:DBH18"/>
    <mergeCell ref="CZM18:CZP18"/>
    <mergeCell ref="CZQ18:CZT18"/>
    <mergeCell ref="CZU18:CZX18"/>
    <mergeCell ref="CZY18:DAB18"/>
    <mergeCell ref="DAC18:DAF18"/>
    <mergeCell ref="DAG18:DAJ18"/>
    <mergeCell ref="CYO18:CYR18"/>
    <mergeCell ref="CYS18:CYV18"/>
    <mergeCell ref="CYW18:CYZ18"/>
    <mergeCell ref="CZA18:CZD18"/>
    <mergeCell ref="CZE18:CZH18"/>
    <mergeCell ref="CZI18:CZL18"/>
    <mergeCell ref="DDE18:DDH18"/>
    <mergeCell ref="DDI18:DDL18"/>
    <mergeCell ref="DDM18:DDP18"/>
    <mergeCell ref="DDQ18:DDT18"/>
    <mergeCell ref="DDU18:DDX18"/>
    <mergeCell ref="DDY18:DEB18"/>
    <mergeCell ref="DCG18:DCJ18"/>
    <mergeCell ref="DCK18:DCN18"/>
    <mergeCell ref="DCO18:DCR18"/>
    <mergeCell ref="DCS18:DCV18"/>
    <mergeCell ref="DCW18:DCZ18"/>
    <mergeCell ref="DDA18:DDD18"/>
    <mergeCell ref="DBI18:DBL18"/>
    <mergeCell ref="DBM18:DBP18"/>
    <mergeCell ref="DBQ18:DBT18"/>
    <mergeCell ref="DBU18:DBX18"/>
    <mergeCell ref="DBY18:DCB18"/>
    <mergeCell ref="DCC18:DCF18"/>
    <mergeCell ref="DFY18:DGB18"/>
    <mergeCell ref="DGC18:DGF18"/>
    <mergeCell ref="DGG18:DGJ18"/>
    <mergeCell ref="DGK18:DGN18"/>
    <mergeCell ref="DGO18:DGR18"/>
    <mergeCell ref="DGS18:DGV18"/>
    <mergeCell ref="DFA18:DFD18"/>
    <mergeCell ref="DFE18:DFH18"/>
    <mergeCell ref="DFI18:DFL18"/>
    <mergeCell ref="DFM18:DFP18"/>
    <mergeCell ref="DFQ18:DFT18"/>
    <mergeCell ref="DFU18:DFX18"/>
    <mergeCell ref="DEC18:DEF18"/>
    <mergeCell ref="DEG18:DEJ18"/>
    <mergeCell ref="DEK18:DEN18"/>
    <mergeCell ref="DEO18:DER18"/>
    <mergeCell ref="DES18:DEV18"/>
    <mergeCell ref="DEW18:DEZ18"/>
    <mergeCell ref="DIS18:DIV18"/>
    <mergeCell ref="DIW18:DIZ18"/>
    <mergeCell ref="DJA18:DJD18"/>
    <mergeCell ref="DJE18:DJH18"/>
    <mergeCell ref="DJI18:DJL18"/>
    <mergeCell ref="DJM18:DJP18"/>
    <mergeCell ref="DHU18:DHX18"/>
    <mergeCell ref="DHY18:DIB18"/>
    <mergeCell ref="DIC18:DIF18"/>
    <mergeCell ref="DIG18:DIJ18"/>
    <mergeCell ref="DIK18:DIN18"/>
    <mergeCell ref="DIO18:DIR18"/>
    <mergeCell ref="DGW18:DGZ18"/>
    <mergeCell ref="DHA18:DHD18"/>
    <mergeCell ref="DHE18:DHH18"/>
    <mergeCell ref="DHI18:DHL18"/>
    <mergeCell ref="DHM18:DHP18"/>
    <mergeCell ref="DHQ18:DHT18"/>
    <mergeCell ref="DLM18:DLP18"/>
    <mergeCell ref="DLQ18:DLT18"/>
    <mergeCell ref="DLU18:DLX18"/>
    <mergeCell ref="DLY18:DMB18"/>
    <mergeCell ref="DMC18:DMF18"/>
    <mergeCell ref="DMG18:DMJ18"/>
    <mergeCell ref="DKO18:DKR18"/>
    <mergeCell ref="DKS18:DKV18"/>
    <mergeCell ref="DKW18:DKZ18"/>
    <mergeCell ref="DLA18:DLD18"/>
    <mergeCell ref="DLE18:DLH18"/>
    <mergeCell ref="DLI18:DLL18"/>
    <mergeCell ref="DJQ18:DJT18"/>
    <mergeCell ref="DJU18:DJX18"/>
    <mergeCell ref="DJY18:DKB18"/>
    <mergeCell ref="DKC18:DKF18"/>
    <mergeCell ref="DKG18:DKJ18"/>
    <mergeCell ref="DKK18:DKN18"/>
    <mergeCell ref="DOG18:DOJ18"/>
    <mergeCell ref="DOK18:DON18"/>
    <mergeCell ref="DOO18:DOR18"/>
    <mergeCell ref="DOS18:DOV18"/>
    <mergeCell ref="DOW18:DOZ18"/>
    <mergeCell ref="DPA18:DPD18"/>
    <mergeCell ref="DNI18:DNL18"/>
    <mergeCell ref="DNM18:DNP18"/>
    <mergeCell ref="DNQ18:DNT18"/>
    <mergeCell ref="DNU18:DNX18"/>
    <mergeCell ref="DNY18:DOB18"/>
    <mergeCell ref="DOC18:DOF18"/>
    <mergeCell ref="DMK18:DMN18"/>
    <mergeCell ref="DMO18:DMR18"/>
    <mergeCell ref="DMS18:DMV18"/>
    <mergeCell ref="DMW18:DMZ18"/>
    <mergeCell ref="DNA18:DND18"/>
    <mergeCell ref="DNE18:DNH18"/>
    <mergeCell ref="DRA18:DRD18"/>
    <mergeCell ref="DRE18:DRH18"/>
    <mergeCell ref="DRI18:DRL18"/>
    <mergeCell ref="DRM18:DRP18"/>
    <mergeCell ref="DRQ18:DRT18"/>
    <mergeCell ref="DRU18:DRX18"/>
    <mergeCell ref="DQC18:DQF18"/>
    <mergeCell ref="DQG18:DQJ18"/>
    <mergeCell ref="DQK18:DQN18"/>
    <mergeCell ref="DQO18:DQR18"/>
    <mergeCell ref="DQS18:DQV18"/>
    <mergeCell ref="DQW18:DQZ18"/>
    <mergeCell ref="DPE18:DPH18"/>
    <mergeCell ref="DPI18:DPL18"/>
    <mergeCell ref="DPM18:DPP18"/>
    <mergeCell ref="DPQ18:DPT18"/>
    <mergeCell ref="DPU18:DPX18"/>
    <mergeCell ref="DPY18:DQB18"/>
    <mergeCell ref="DTU18:DTX18"/>
    <mergeCell ref="DTY18:DUB18"/>
    <mergeCell ref="DUC18:DUF18"/>
    <mergeCell ref="DUG18:DUJ18"/>
    <mergeCell ref="DUK18:DUN18"/>
    <mergeCell ref="DUO18:DUR18"/>
    <mergeCell ref="DSW18:DSZ18"/>
    <mergeCell ref="DTA18:DTD18"/>
    <mergeCell ref="DTE18:DTH18"/>
    <mergeCell ref="DTI18:DTL18"/>
    <mergeCell ref="DTM18:DTP18"/>
    <mergeCell ref="DTQ18:DTT18"/>
    <mergeCell ref="DRY18:DSB18"/>
    <mergeCell ref="DSC18:DSF18"/>
    <mergeCell ref="DSG18:DSJ18"/>
    <mergeCell ref="DSK18:DSN18"/>
    <mergeCell ref="DSO18:DSR18"/>
    <mergeCell ref="DSS18:DSV18"/>
    <mergeCell ref="DWO18:DWR18"/>
    <mergeCell ref="DWS18:DWV18"/>
    <mergeCell ref="DWW18:DWZ18"/>
    <mergeCell ref="DXA18:DXD18"/>
    <mergeCell ref="DXE18:DXH18"/>
    <mergeCell ref="DXI18:DXL18"/>
    <mergeCell ref="DVQ18:DVT18"/>
    <mergeCell ref="DVU18:DVX18"/>
    <mergeCell ref="DVY18:DWB18"/>
    <mergeCell ref="DWC18:DWF18"/>
    <mergeCell ref="DWG18:DWJ18"/>
    <mergeCell ref="DWK18:DWN18"/>
    <mergeCell ref="DUS18:DUV18"/>
    <mergeCell ref="DUW18:DUZ18"/>
    <mergeCell ref="DVA18:DVD18"/>
    <mergeCell ref="DVE18:DVH18"/>
    <mergeCell ref="DVI18:DVL18"/>
    <mergeCell ref="DVM18:DVP18"/>
    <mergeCell ref="DZI18:DZL18"/>
    <mergeCell ref="DZM18:DZP18"/>
    <mergeCell ref="DZQ18:DZT18"/>
    <mergeCell ref="DZU18:DZX18"/>
    <mergeCell ref="DZY18:EAB18"/>
    <mergeCell ref="EAC18:EAF18"/>
    <mergeCell ref="DYK18:DYN18"/>
    <mergeCell ref="DYO18:DYR18"/>
    <mergeCell ref="DYS18:DYV18"/>
    <mergeCell ref="DYW18:DYZ18"/>
    <mergeCell ref="DZA18:DZD18"/>
    <mergeCell ref="DZE18:DZH18"/>
    <mergeCell ref="DXM18:DXP18"/>
    <mergeCell ref="DXQ18:DXT18"/>
    <mergeCell ref="DXU18:DXX18"/>
    <mergeCell ref="DXY18:DYB18"/>
    <mergeCell ref="DYC18:DYF18"/>
    <mergeCell ref="DYG18:DYJ18"/>
    <mergeCell ref="ECC18:ECF18"/>
    <mergeCell ref="ECG18:ECJ18"/>
    <mergeCell ref="ECK18:ECN18"/>
    <mergeCell ref="ECO18:ECR18"/>
    <mergeCell ref="ECS18:ECV18"/>
    <mergeCell ref="ECW18:ECZ18"/>
    <mergeCell ref="EBE18:EBH18"/>
    <mergeCell ref="EBI18:EBL18"/>
    <mergeCell ref="EBM18:EBP18"/>
    <mergeCell ref="EBQ18:EBT18"/>
    <mergeCell ref="EBU18:EBX18"/>
    <mergeCell ref="EBY18:ECB18"/>
    <mergeCell ref="EAG18:EAJ18"/>
    <mergeCell ref="EAK18:EAN18"/>
    <mergeCell ref="EAO18:EAR18"/>
    <mergeCell ref="EAS18:EAV18"/>
    <mergeCell ref="EAW18:EAZ18"/>
    <mergeCell ref="EBA18:EBD18"/>
    <mergeCell ref="EEW18:EEZ18"/>
    <mergeCell ref="EFA18:EFD18"/>
    <mergeCell ref="EFE18:EFH18"/>
    <mergeCell ref="EFI18:EFL18"/>
    <mergeCell ref="EFM18:EFP18"/>
    <mergeCell ref="EFQ18:EFT18"/>
    <mergeCell ref="EDY18:EEB18"/>
    <mergeCell ref="EEC18:EEF18"/>
    <mergeCell ref="EEG18:EEJ18"/>
    <mergeCell ref="EEK18:EEN18"/>
    <mergeCell ref="EEO18:EER18"/>
    <mergeCell ref="EES18:EEV18"/>
    <mergeCell ref="EDA18:EDD18"/>
    <mergeCell ref="EDE18:EDH18"/>
    <mergeCell ref="EDI18:EDL18"/>
    <mergeCell ref="EDM18:EDP18"/>
    <mergeCell ref="EDQ18:EDT18"/>
    <mergeCell ref="EDU18:EDX18"/>
    <mergeCell ref="EHQ18:EHT18"/>
    <mergeCell ref="EHU18:EHX18"/>
    <mergeCell ref="EHY18:EIB18"/>
    <mergeCell ref="EIC18:EIF18"/>
    <mergeCell ref="EIG18:EIJ18"/>
    <mergeCell ref="EIK18:EIN18"/>
    <mergeCell ref="EGS18:EGV18"/>
    <mergeCell ref="EGW18:EGZ18"/>
    <mergeCell ref="EHA18:EHD18"/>
    <mergeCell ref="EHE18:EHH18"/>
    <mergeCell ref="EHI18:EHL18"/>
    <mergeCell ref="EHM18:EHP18"/>
    <mergeCell ref="EFU18:EFX18"/>
    <mergeCell ref="EFY18:EGB18"/>
    <mergeCell ref="EGC18:EGF18"/>
    <mergeCell ref="EGG18:EGJ18"/>
    <mergeCell ref="EGK18:EGN18"/>
    <mergeCell ref="EGO18:EGR18"/>
    <mergeCell ref="EKK18:EKN18"/>
    <mergeCell ref="EKO18:EKR18"/>
    <mergeCell ref="EKS18:EKV18"/>
    <mergeCell ref="EKW18:EKZ18"/>
    <mergeCell ref="ELA18:ELD18"/>
    <mergeCell ref="ELE18:ELH18"/>
    <mergeCell ref="EJM18:EJP18"/>
    <mergeCell ref="EJQ18:EJT18"/>
    <mergeCell ref="EJU18:EJX18"/>
    <mergeCell ref="EJY18:EKB18"/>
    <mergeCell ref="EKC18:EKF18"/>
    <mergeCell ref="EKG18:EKJ18"/>
    <mergeCell ref="EIO18:EIR18"/>
    <mergeCell ref="EIS18:EIV18"/>
    <mergeCell ref="EIW18:EIZ18"/>
    <mergeCell ref="EJA18:EJD18"/>
    <mergeCell ref="EJE18:EJH18"/>
    <mergeCell ref="EJI18:EJL18"/>
    <mergeCell ref="ENE18:ENH18"/>
    <mergeCell ref="ENI18:ENL18"/>
    <mergeCell ref="ENM18:ENP18"/>
    <mergeCell ref="ENQ18:ENT18"/>
    <mergeCell ref="ENU18:ENX18"/>
    <mergeCell ref="ENY18:EOB18"/>
    <mergeCell ref="EMG18:EMJ18"/>
    <mergeCell ref="EMK18:EMN18"/>
    <mergeCell ref="EMO18:EMR18"/>
    <mergeCell ref="EMS18:EMV18"/>
    <mergeCell ref="EMW18:EMZ18"/>
    <mergeCell ref="ENA18:END18"/>
    <mergeCell ref="ELI18:ELL18"/>
    <mergeCell ref="ELM18:ELP18"/>
    <mergeCell ref="ELQ18:ELT18"/>
    <mergeCell ref="ELU18:ELX18"/>
    <mergeCell ref="ELY18:EMB18"/>
    <mergeCell ref="EMC18:EMF18"/>
    <mergeCell ref="EPY18:EQB18"/>
    <mergeCell ref="EQC18:EQF18"/>
    <mergeCell ref="EQG18:EQJ18"/>
    <mergeCell ref="EQK18:EQN18"/>
    <mergeCell ref="EQO18:EQR18"/>
    <mergeCell ref="EQS18:EQV18"/>
    <mergeCell ref="EPA18:EPD18"/>
    <mergeCell ref="EPE18:EPH18"/>
    <mergeCell ref="EPI18:EPL18"/>
    <mergeCell ref="EPM18:EPP18"/>
    <mergeCell ref="EPQ18:EPT18"/>
    <mergeCell ref="EPU18:EPX18"/>
    <mergeCell ref="EOC18:EOF18"/>
    <mergeCell ref="EOG18:EOJ18"/>
    <mergeCell ref="EOK18:EON18"/>
    <mergeCell ref="EOO18:EOR18"/>
    <mergeCell ref="EOS18:EOV18"/>
    <mergeCell ref="EOW18:EOZ18"/>
    <mergeCell ref="ESS18:ESV18"/>
    <mergeCell ref="ESW18:ESZ18"/>
    <mergeCell ref="ETA18:ETD18"/>
    <mergeCell ref="ETE18:ETH18"/>
    <mergeCell ref="ETI18:ETL18"/>
    <mergeCell ref="ETM18:ETP18"/>
    <mergeCell ref="ERU18:ERX18"/>
    <mergeCell ref="ERY18:ESB18"/>
    <mergeCell ref="ESC18:ESF18"/>
    <mergeCell ref="ESG18:ESJ18"/>
    <mergeCell ref="ESK18:ESN18"/>
    <mergeCell ref="ESO18:ESR18"/>
    <mergeCell ref="EQW18:EQZ18"/>
    <mergeCell ref="ERA18:ERD18"/>
    <mergeCell ref="ERE18:ERH18"/>
    <mergeCell ref="ERI18:ERL18"/>
    <mergeCell ref="ERM18:ERP18"/>
    <mergeCell ref="ERQ18:ERT18"/>
    <mergeCell ref="EVM18:EVP18"/>
    <mergeCell ref="EVQ18:EVT18"/>
    <mergeCell ref="EVU18:EVX18"/>
    <mergeCell ref="EVY18:EWB18"/>
    <mergeCell ref="EWC18:EWF18"/>
    <mergeCell ref="EWG18:EWJ18"/>
    <mergeCell ref="EUO18:EUR18"/>
    <mergeCell ref="EUS18:EUV18"/>
    <mergeCell ref="EUW18:EUZ18"/>
    <mergeCell ref="EVA18:EVD18"/>
    <mergeCell ref="EVE18:EVH18"/>
    <mergeCell ref="EVI18:EVL18"/>
    <mergeCell ref="ETQ18:ETT18"/>
    <mergeCell ref="ETU18:ETX18"/>
    <mergeCell ref="ETY18:EUB18"/>
    <mergeCell ref="EUC18:EUF18"/>
    <mergeCell ref="EUG18:EUJ18"/>
    <mergeCell ref="EUK18:EUN18"/>
    <mergeCell ref="EYG18:EYJ18"/>
    <mergeCell ref="EYK18:EYN18"/>
    <mergeCell ref="EYO18:EYR18"/>
    <mergeCell ref="EYS18:EYV18"/>
    <mergeCell ref="EYW18:EYZ18"/>
    <mergeCell ref="EZA18:EZD18"/>
    <mergeCell ref="EXI18:EXL18"/>
    <mergeCell ref="EXM18:EXP18"/>
    <mergeCell ref="EXQ18:EXT18"/>
    <mergeCell ref="EXU18:EXX18"/>
    <mergeCell ref="EXY18:EYB18"/>
    <mergeCell ref="EYC18:EYF18"/>
    <mergeCell ref="EWK18:EWN18"/>
    <mergeCell ref="EWO18:EWR18"/>
    <mergeCell ref="EWS18:EWV18"/>
    <mergeCell ref="EWW18:EWZ18"/>
    <mergeCell ref="EXA18:EXD18"/>
    <mergeCell ref="EXE18:EXH18"/>
    <mergeCell ref="FBA18:FBD18"/>
    <mergeCell ref="FBE18:FBH18"/>
    <mergeCell ref="FBI18:FBL18"/>
    <mergeCell ref="FBM18:FBP18"/>
    <mergeCell ref="FBQ18:FBT18"/>
    <mergeCell ref="FBU18:FBX18"/>
    <mergeCell ref="FAC18:FAF18"/>
    <mergeCell ref="FAG18:FAJ18"/>
    <mergeCell ref="FAK18:FAN18"/>
    <mergeCell ref="FAO18:FAR18"/>
    <mergeCell ref="FAS18:FAV18"/>
    <mergeCell ref="FAW18:FAZ18"/>
    <mergeCell ref="EZE18:EZH18"/>
    <mergeCell ref="EZI18:EZL18"/>
    <mergeCell ref="EZM18:EZP18"/>
    <mergeCell ref="EZQ18:EZT18"/>
    <mergeCell ref="EZU18:EZX18"/>
    <mergeCell ref="EZY18:FAB18"/>
    <mergeCell ref="FDU18:FDX18"/>
    <mergeCell ref="FDY18:FEB18"/>
    <mergeCell ref="FEC18:FEF18"/>
    <mergeCell ref="FEG18:FEJ18"/>
    <mergeCell ref="FEK18:FEN18"/>
    <mergeCell ref="FEO18:FER18"/>
    <mergeCell ref="FCW18:FCZ18"/>
    <mergeCell ref="FDA18:FDD18"/>
    <mergeCell ref="FDE18:FDH18"/>
    <mergeCell ref="FDI18:FDL18"/>
    <mergeCell ref="FDM18:FDP18"/>
    <mergeCell ref="FDQ18:FDT18"/>
    <mergeCell ref="FBY18:FCB18"/>
    <mergeCell ref="FCC18:FCF18"/>
    <mergeCell ref="FCG18:FCJ18"/>
    <mergeCell ref="FCK18:FCN18"/>
    <mergeCell ref="FCO18:FCR18"/>
    <mergeCell ref="FCS18:FCV18"/>
    <mergeCell ref="FGO18:FGR18"/>
    <mergeCell ref="FGS18:FGV18"/>
    <mergeCell ref="FGW18:FGZ18"/>
    <mergeCell ref="FHA18:FHD18"/>
    <mergeCell ref="FHE18:FHH18"/>
    <mergeCell ref="FHI18:FHL18"/>
    <mergeCell ref="FFQ18:FFT18"/>
    <mergeCell ref="FFU18:FFX18"/>
    <mergeCell ref="FFY18:FGB18"/>
    <mergeCell ref="FGC18:FGF18"/>
    <mergeCell ref="FGG18:FGJ18"/>
    <mergeCell ref="FGK18:FGN18"/>
    <mergeCell ref="FES18:FEV18"/>
    <mergeCell ref="FEW18:FEZ18"/>
    <mergeCell ref="FFA18:FFD18"/>
    <mergeCell ref="FFE18:FFH18"/>
    <mergeCell ref="FFI18:FFL18"/>
    <mergeCell ref="FFM18:FFP18"/>
    <mergeCell ref="FJI18:FJL18"/>
    <mergeCell ref="FJM18:FJP18"/>
    <mergeCell ref="FJQ18:FJT18"/>
    <mergeCell ref="FJU18:FJX18"/>
    <mergeCell ref="FJY18:FKB18"/>
    <mergeCell ref="FKC18:FKF18"/>
    <mergeCell ref="FIK18:FIN18"/>
    <mergeCell ref="FIO18:FIR18"/>
    <mergeCell ref="FIS18:FIV18"/>
    <mergeCell ref="FIW18:FIZ18"/>
    <mergeCell ref="FJA18:FJD18"/>
    <mergeCell ref="FJE18:FJH18"/>
    <mergeCell ref="FHM18:FHP18"/>
    <mergeCell ref="FHQ18:FHT18"/>
    <mergeCell ref="FHU18:FHX18"/>
    <mergeCell ref="FHY18:FIB18"/>
    <mergeCell ref="FIC18:FIF18"/>
    <mergeCell ref="FIG18:FIJ18"/>
    <mergeCell ref="FMC18:FMF18"/>
    <mergeCell ref="FMG18:FMJ18"/>
    <mergeCell ref="FMK18:FMN18"/>
    <mergeCell ref="FMO18:FMR18"/>
    <mergeCell ref="FMS18:FMV18"/>
    <mergeCell ref="FMW18:FMZ18"/>
    <mergeCell ref="FLE18:FLH18"/>
    <mergeCell ref="FLI18:FLL18"/>
    <mergeCell ref="FLM18:FLP18"/>
    <mergeCell ref="FLQ18:FLT18"/>
    <mergeCell ref="FLU18:FLX18"/>
    <mergeCell ref="FLY18:FMB18"/>
    <mergeCell ref="FKG18:FKJ18"/>
    <mergeCell ref="FKK18:FKN18"/>
    <mergeCell ref="FKO18:FKR18"/>
    <mergeCell ref="FKS18:FKV18"/>
    <mergeCell ref="FKW18:FKZ18"/>
    <mergeCell ref="FLA18:FLD18"/>
    <mergeCell ref="FOW18:FOZ18"/>
    <mergeCell ref="FPA18:FPD18"/>
    <mergeCell ref="FPE18:FPH18"/>
    <mergeCell ref="FPI18:FPL18"/>
    <mergeCell ref="FPM18:FPP18"/>
    <mergeCell ref="FPQ18:FPT18"/>
    <mergeCell ref="FNY18:FOB18"/>
    <mergeCell ref="FOC18:FOF18"/>
    <mergeCell ref="FOG18:FOJ18"/>
    <mergeCell ref="FOK18:FON18"/>
    <mergeCell ref="FOO18:FOR18"/>
    <mergeCell ref="FOS18:FOV18"/>
    <mergeCell ref="FNA18:FND18"/>
    <mergeCell ref="FNE18:FNH18"/>
    <mergeCell ref="FNI18:FNL18"/>
    <mergeCell ref="FNM18:FNP18"/>
    <mergeCell ref="FNQ18:FNT18"/>
    <mergeCell ref="FNU18:FNX18"/>
    <mergeCell ref="FRQ18:FRT18"/>
    <mergeCell ref="FRU18:FRX18"/>
    <mergeCell ref="FRY18:FSB18"/>
    <mergeCell ref="FSC18:FSF18"/>
    <mergeCell ref="FSG18:FSJ18"/>
    <mergeCell ref="FSK18:FSN18"/>
    <mergeCell ref="FQS18:FQV18"/>
    <mergeCell ref="FQW18:FQZ18"/>
    <mergeCell ref="FRA18:FRD18"/>
    <mergeCell ref="FRE18:FRH18"/>
    <mergeCell ref="FRI18:FRL18"/>
    <mergeCell ref="FRM18:FRP18"/>
    <mergeCell ref="FPU18:FPX18"/>
    <mergeCell ref="FPY18:FQB18"/>
    <mergeCell ref="FQC18:FQF18"/>
    <mergeCell ref="FQG18:FQJ18"/>
    <mergeCell ref="FQK18:FQN18"/>
    <mergeCell ref="FQO18:FQR18"/>
    <mergeCell ref="FUK18:FUN18"/>
    <mergeCell ref="FUO18:FUR18"/>
    <mergeCell ref="FUS18:FUV18"/>
    <mergeCell ref="FUW18:FUZ18"/>
    <mergeCell ref="FVA18:FVD18"/>
    <mergeCell ref="FVE18:FVH18"/>
    <mergeCell ref="FTM18:FTP18"/>
    <mergeCell ref="FTQ18:FTT18"/>
    <mergeCell ref="FTU18:FTX18"/>
    <mergeCell ref="FTY18:FUB18"/>
    <mergeCell ref="FUC18:FUF18"/>
    <mergeCell ref="FUG18:FUJ18"/>
    <mergeCell ref="FSO18:FSR18"/>
    <mergeCell ref="FSS18:FSV18"/>
    <mergeCell ref="FSW18:FSZ18"/>
    <mergeCell ref="FTA18:FTD18"/>
    <mergeCell ref="FTE18:FTH18"/>
    <mergeCell ref="FTI18:FTL18"/>
    <mergeCell ref="FXE18:FXH18"/>
    <mergeCell ref="FXI18:FXL18"/>
    <mergeCell ref="FXM18:FXP18"/>
    <mergeCell ref="FXQ18:FXT18"/>
    <mergeCell ref="FXU18:FXX18"/>
    <mergeCell ref="FXY18:FYB18"/>
    <mergeCell ref="FWG18:FWJ18"/>
    <mergeCell ref="FWK18:FWN18"/>
    <mergeCell ref="FWO18:FWR18"/>
    <mergeCell ref="FWS18:FWV18"/>
    <mergeCell ref="FWW18:FWZ18"/>
    <mergeCell ref="FXA18:FXD18"/>
    <mergeCell ref="FVI18:FVL18"/>
    <mergeCell ref="FVM18:FVP18"/>
    <mergeCell ref="FVQ18:FVT18"/>
    <mergeCell ref="FVU18:FVX18"/>
    <mergeCell ref="FVY18:FWB18"/>
    <mergeCell ref="FWC18:FWF18"/>
    <mergeCell ref="FZY18:GAB18"/>
    <mergeCell ref="GAC18:GAF18"/>
    <mergeCell ref="GAG18:GAJ18"/>
    <mergeCell ref="GAK18:GAN18"/>
    <mergeCell ref="GAO18:GAR18"/>
    <mergeCell ref="GAS18:GAV18"/>
    <mergeCell ref="FZA18:FZD18"/>
    <mergeCell ref="FZE18:FZH18"/>
    <mergeCell ref="FZI18:FZL18"/>
    <mergeCell ref="FZM18:FZP18"/>
    <mergeCell ref="FZQ18:FZT18"/>
    <mergeCell ref="FZU18:FZX18"/>
    <mergeCell ref="FYC18:FYF18"/>
    <mergeCell ref="FYG18:FYJ18"/>
    <mergeCell ref="FYK18:FYN18"/>
    <mergeCell ref="FYO18:FYR18"/>
    <mergeCell ref="FYS18:FYV18"/>
    <mergeCell ref="FYW18:FYZ18"/>
    <mergeCell ref="GCS18:GCV18"/>
    <mergeCell ref="GCW18:GCZ18"/>
    <mergeCell ref="GDA18:GDD18"/>
    <mergeCell ref="GDE18:GDH18"/>
    <mergeCell ref="GDI18:GDL18"/>
    <mergeCell ref="GDM18:GDP18"/>
    <mergeCell ref="GBU18:GBX18"/>
    <mergeCell ref="GBY18:GCB18"/>
    <mergeCell ref="GCC18:GCF18"/>
    <mergeCell ref="GCG18:GCJ18"/>
    <mergeCell ref="GCK18:GCN18"/>
    <mergeCell ref="GCO18:GCR18"/>
    <mergeCell ref="GAW18:GAZ18"/>
    <mergeCell ref="GBA18:GBD18"/>
    <mergeCell ref="GBE18:GBH18"/>
    <mergeCell ref="GBI18:GBL18"/>
    <mergeCell ref="GBM18:GBP18"/>
    <mergeCell ref="GBQ18:GBT18"/>
    <mergeCell ref="GFM18:GFP18"/>
    <mergeCell ref="GFQ18:GFT18"/>
    <mergeCell ref="GFU18:GFX18"/>
    <mergeCell ref="GFY18:GGB18"/>
    <mergeCell ref="GGC18:GGF18"/>
    <mergeCell ref="GGG18:GGJ18"/>
    <mergeCell ref="GEO18:GER18"/>
    <mergeCell ref="GES18:GEV18"/>
    <mergeCell ref="GEW18:GEZ18"/>
    <mergeCell ref="GFA18:GFD18"/>
    <mergeCell ref="GFE18:GFH18"/>
    <mergeCell ref="GFI18:GFL18"/>
    <mergeCell ref="GDQ18:GDT18"/>
    <mergeCell ref="GDU18:GDX18"/>
    <mergeCell ref="GDY18:GEB18"/>
    <mergeCell ref="GEC18:GEF18"/>
    <mergeCell ref="GEG18:GEJ18"/>
    <mergeCell ref="GEK18:GEN18"/>
    <mergeCell ref="GIG18:GIJ18"/>
    <mergeCell ref="GIK18:GIN18"/>
    <mergeCell ref="GIO18:GIR18"/>
    <mergeCell ref="GIS18:GIV18"/>
    <mergeCell ref="GIW18:GIZ18"/>
    <mergeCell ref="GJA18:GJD18"/>
    <mergeCell ref="GHI18:GHL18"/>
    <mergeCell ref="GHM18:GHP18"/>
    <mergeCell ref="GHQ18:GHT18"/>
    <mergeCell ref="GHU18:GHX18"/>
    <mergeCell ref="GHY18:GIB18"/>
    <mergeCell ref="GIC18:GIF18"/>
    <mergeCell ref="GGK18:GGN18"/>
    <mergeCell ref="GGO18:GGR18"/>
    <mergeCell ref="GGS18:GGV18"/>
    <mergeCell ref="GGW18:GGZ18"/>
    <mergeCell ref="GHA18:GHD18"/>
    <mergeCell ref="GHE18:GHH18"/>
    <mergeCell ref="GLA18:GLD18"/>
    <mergeCell ref="GLE18:GLH18"/>
    <mergeCell ref="GLI18:GLL18"/>
    <mergeCell ref="GLM18:GLP18"/>
    <mergeCell ref="GLQ18:GLT18"/>
    <mergeCell ref="GLU18:GLX18"/>
    <mergeCell ref="GKC18:GKF18"/>
    <mergeCell ref="GKG18:GKJ18"/>
    <mergeCell ref="GKK18:GKN18"/>
    <mergeCell ref="GKO18:GKR18"/>
    <mergeCell ref="GKS18:GKV18"/>
    <mergeCell ref="GKW18:GKZ18"/>
    <mergeCell ref="GJE18:GJH18"/>
    <mergeCell ref="GJI18:GJL18"/>
    <mergeCell ref="GJM18:GJP18"/>
    <mergeCell ref="GJQ18:GJT18"/>
    <mergeCell ref="GJU18:GJX18"/>
    <mergeCell ref="GJY18:GKB18"/>
    <mergeCell ref="GNU18:GNX18"/>
    <mergeCell ref="GNY18:GOB18"/>
    <mergeCell ref="GOC18:GOF18"/>
    <mergeCell ref="GOG18:GOJ18"/>
    <mergeCell ref="GOK18:GON18"/>
    <mergeCell ref="GOO18:GOR18"/>
    <mergeCell ref="GMW18:GMZ18"/>
    <mergeCell ref="GNA18:GND18"/>
    <mergeCell ref="GNE18:GNH18"/>
    <mergeCell ref="GNI18:GNL18"/>
    <mergeCell ref="GNM18:GNP18"/>
    <mergeCell ref="GNQ18:GNT18"/>
    <mergeCell ref="GLY18:GMB18"/>
    <mergeCell ref="GMC18:GMF18"/>
    <mergeCell ref="GMG18:GMJ18"/>
    <mergeCell ref="GMK18:GMN18"/>
    <mergeCell ref="GMO18:GMR18"/>
    <mergeCell ref="GMS18:GMV18"/>
    <mergeCell ref="GQO18:GQR18"/>
    <mergeCell ref="GQS18:GQV18"/>
    <mergeCell ref="GQW18:GQZ18"/>
    <mergeCell ref="GRA18:GRD18"/>
    <mergeCell ref="GRE18:GRH18"/>
    <mergeCell ref="GRI18:GRL18"/>
    <mergeCell ref="GPQ18:GPT18"/>
    <mergeCell ref="GPU18:GPX18"/>
    <mergeCell ref="GPY18:GQB18"/>
    <mergeCell ref="GQC18:GQF18"/>
    <mergeCell ref="GQG18:GQJ18"/>
    <mergeCell ref="GQK18:GQN18"/>
    <mergeCell ref="GOS18:GOV18"/>
    <mergeCell ref="GOW18:GOZ18"/>
    <mergeCell ref="GPA18:GPD18"/>
    <mergeCell ref="GPE18:GPH18"/>
    <mergeCell ref="GPI18:GPL18"/>
    <mergeCell ref="GPM18:GPP18"/>
    <mergeCell ref="GTI18:GTL18"/>
    <mergeCell ref="GTM18:GTP18"/>
    <mergeCell ref="GTQ18:GTT18"/>
    <mergeCell ref="GTU18:GTX18"/>
    <mergeCell ref="GTY18:GUB18"/>
    <mergeCell ref="GUC18:GUF18"/>
    <mergeCell ref="GSK18:GSN18"/>
    <mergeCell ref="GSO18:GSR18"/>
    <mergeCell ref="GSS18:GSV18"/>
    <mergeCell ref="GSW18:GSZ18"/>
    <mergeCell ref="GTA18:GTD18"/>
    <mergeCell ref="GTE18:GTH18"/>
    <mergeCell ref="GRM18:GRP18"/>
    <mergeCell ref="GRQ18:GRT18"/>
    <mergeCell ref="GRU18:GRX18"/>
    <mergeCell ref="GRY18:GSB18"/>
    <mergeCell ref="GSC18:GSF18"/>
    <mergeCell ref="GSG18:GSJ18"/>
    <mergeCell ref="GWC18:GWF18"/>
    <mergeCell ref="GWG18:GWJ18"/>
    <mergeCell ref="GWK18:GWN18"/>
    <mergeCell ref="GWO18:GWR18"/>
    <mergeCell ref="GWS18:GWV18"/>
    <mergeCell ref="GWW18:GWZ18"/>
    <mergeCell ref="GVE18:GVH18"/>
    <mergeCell ref="GVI18:GVL18"/>
    <mergeCell ref="GVM18:GVP18"/>
    <mergeCell ref="GVQ18:GVT18"/>
    <mergeCell ref="GVU18:GVX18"/>
    <mergeCell ref="GVY18:GWB18"/>
    <mergeCell ref="GUG18:GUJ18"/>
    <mergeCell ref="GUK18:GUN18"/>
    <mergeCell ref="GUO18:GUR18"/>
    <mergeCell ref="GUS18:GUV18"/>
    <mergeCell ref="GUW18:GUZ18"/>
    <mergeCell ref="GVA18:GVD18"/>
    <mergeCell ref="GYW18:GYZ18"/>
    <mergeCell ref="GZA18:GZD18"/>
    <mergeCell ref="GZE18:GZH18"/>
    <mergeCell ref="GZI18:GZL18"/>
    <mergeCell ref="GZM18:GZP18"/>
    <mergeCell ref="GZQ18:GZT18"/>
    <mergeCell ref="GXY18:GYB18"/>
    <mergeCell ref="GYC18:GYF18"/>
    <mergeCell ref="GYG18:GYJ18"/>
    <mergeCell ref="GYK18:GYN18"/>
    <mergeCell ref="GYO18:GYR18"/>
    <mergeCell ref="GYS18:GYV18"/>
    <mergeCell ref="GXA18:GXD18"/>
    <mergeCell ref="GXE18:GXH18"/>
    <mergeCell ref="GXI18:GXL18"/>
    <mergeCell ref="GXM18:GXP18"/>
    <mergeCell ref="GXQ18:GXT18"/>
    <mergeCell ref="GXU18:GXX18"/>
    <mergeCell ref="HBQ18:HBT18"/>
    <mergeCell ref="HBU18:HBX18"/>
    <mergeCell ref="HBY18:HCB18"/>
    <mergeCell ref="HCC18:HCF18"/>
    <mergeCell ref="HCG18:HCJ18"/>
    <mergeCell ref="HCK18:HCN18"/>
    <mergeCell ref="HAS18:HAV18"/>
    <mergeCell ref="HAW18:HAZ18"/>
    <mergeCell ref="HBA18:HBD18"/>
    <mergeCell ref="HBE18:HBH18"/>
    <mergeCell ref="HBI18:HBL18"/>
    <mergeCell ref="HBM18:HBP18"/>
    <mergeCell ref="GZU18:GZX18"/>
    <mergeCell ref="GZY18:HAB18"/>
    <mergeCell ref="HAC18:HAF18"/>
    <mergeCell ref="HAG18:HAJ18"/>
    <mergeCell ref="HAK18:HAN18"/>
    <mergeCell ref="HAO18:HAR18"/>
    <mergeCell ref="HEK18:HEN18"/>
    <mergeCell ref="HEO18:HER18"/>
    <mergeCell ref="HES18:HEV18"/>
    <mergeCell ref="HEW18:HEZ18"/>
    <mergeCell ref="HFA18:HFD18"/>
    <mergeCell ref="HFE18:HFH18"/>
    <mergeCell ref="HDM18:HDP18"/>
    <mergeCell ref="HDQ18:HDT18"/>
    <mergeCell ref="HDU18:HDX18"/>
    <mergeCell ref="HDY18:HEB18"/>
    <mergeCell ref="HEC18:HEF18"/>
    <mergeCell ref="HEG18:HEJ18"/>
    <mergeCell ref="HCO18:HCR18"/>
    <mergeCell ref="HCS18:HCV18"/>
    <mergeCell ref="HCW18:HCZ18"/>
    <mergeCell ref="HDA18:HDD18"/>
    <mergeCell ref="HDE18:HDH18"/>
    <mergeCell ref="HDI18:HDL18"/>
    <mergeCell ref="HHE18:HHH18"/>
    <mergeCell ref="HHI18:HHL18"/>
    <mergeCell ref="HHM18:HHP18"/>
    <mergeCell ref="HHQ18:HHT18"/>
    <mergeCell ref="HHU18:HHX18"/>
    <mergeCell ref="HHY18:HIB18"/>
    <mergeCell ref="HGG18:HGJ18"/>
    <mergeCell ref="HGK18:HGN18"/>
    <mergeCell ref="HGO18:HGR18"/>
    <mergeCell ref="HGS18:HGV18"/>
    <mergeCell ref="HGW18:HGZ18"/>
    <mergeCell ref="HHA18:HHD18"/>
    <mergeCell ref="HFI18:HFL18"/>
    <mergeCell ref="HFM18:HFP18"/>
    <mergeCell ref="HFQ18:HFT18"/>
    <mergeCell ref="HFU18:HFX18"/>
    <mergeCell ref="HFY18:HGB18"/>
    <mergeCell ref="HGC18:HGF18"/>
    <mergeCell ref="HJY18:HKB18"/>
    <mergeCell ref="HKC18:HKF18"/>
    <mergeCell ref="HKG18:HKJ18"/>
    <mergeCell ref="HKK18:HKN18"/>
    <mergeCell ref="HKO18:HKR18"/>
    <mergeCell ref="HKS18:HKV18"/>
    <mergeCell ref="HJA18:HJD18"/>
    <mergeCell ref="HJE18:HJH18"/>
    <mergeCell ref="HJI18:HJL18"/>
    <mergeCell ref="HJM18:HJP18"/>
    <mergeCell ref="HJQ18:HJT18"/>
    <mergeCell ref="HJU18:HJX18"/>
    <mergeCell ref="HIC18:HIF18"/>
    <mergeCell ref="HIG18:HIJ18"/>
    <mergeCell ref="HIK18:HIN18"/>
    <mergeCell ref="HIO18:HIR18"/>
    <mergeCell ref="HIS18:HIV18"/>
    <mergeCell ref="HIW18:HIZ18"/>
    <mergeCell ref="HMS18:HMV18"/>
    <mergeCell ref="HMW18:HMZ18"/>
    <mergeCell ref="HNA18:HND18"/>
    <mergeCell ref="HNE18:HNH18"/>
    <mergeCell ref="HNI18:HNL18"/>
    <mergeCell ref="HNM18:HNP18"/>
    <mergeCell ref="HLU18:HLX18"/>
    <mergeCell ref="HLY18:HMB18"/>
    <mergeCell ref="HMC18:HMF18"/>
    <mergeCell ref="HMG18:HMJ18"/>
    <mergeCell ref="HMK18:HMN18"/>
    <mergeCell ref="HMO18:HMR18"/>
    <mergeCell ref="HKW18:HKZ18"/>
    <mergeCell ref="HLA18:HLD18"/>
    <mergeCell ref="HLE18:HLH18"/>
    <mergeCell ref="HLI18:HLL18"/>
    <mergeCell ref="HLM18:HLP18"/>
    <mergeCell ref="HLQ18:HLT18"/>
    <mergeCell ref="HPM18:HPP18"/>
    <mergeCell ref="HPQ18:HPT18"/>
    <mergeCell ref="HPU18:HPX18"/>
    <mergeCell ref="HPY18:HQB18"/>
    <mergeCell ref="HQC18:HQF18"/>
    <mergeCell ref="HQG18:HQJ18"/>
    <mergeCell ref="HOO18:HOR18"/>
    <mergeCell ref="HOS18:HOV18"/>
    <mergeCell ref="HOW18:HOZ18"/>
    <mergeCell ref="HPA18:HPD18"/>
    <mergeCell ref="HPE18:HPH18"/>
    <mergeCell ref="HPI18:HPL18"/>
    <mergeCell ref="HNQ18:HNT18"/>
    <mergeCell ref="HNU18:HNX18"/>
    <mergeCell ref="HNY18:HOB18"/>
    <mergeCell ref="HOC18:HOF18"/>
    <mergeCell ref="HOG18:HOJ18"/>
    <mergeCell ref="HOK18:HON18"/>
    <mergeCell ref="HSG18:HSJ18"/>
    <mergeCell ref="HSK18:HSN18"/>
    <mergeCell ref="HSO18:HSR18"/>
    <mergeCell ref="HSS18:HSV18"/>
    <mergeCell ref="HSW18:HSZ18"/>
    <mergeCell ref="HTA18:HTD18"/>
    <mergeCell ref="HRI18:HRL18"/>
    <mergeCell ref="HRM18:HRP18"/>
    <mergeCell ref="HRQ18:HRT18"/>
    <mergeCell ref="HRU18:HRX18"/>
    <mergeCell ref="HRY18:HSB18"/>
    <mergeCell ref="HSC18:HSF18"/>
    <mergeCell ref="HQK18:HQN18"/>
    <mergeCell ref="HQO18:HQR18"/>
    <mergeCell ref="HQS18:HQV18"/>
    <mergeCell ref="HQW18:HQZ18"/>
    <mergeCell ref="HRA18:HRD18"/>
    <mergeCell ref="HRE18:HRH18"/>
    <mergeCell ref="HVA18:HVD18"/>
    <mergeCell ref="HVE18:HVH18"/>
    <mergeCell ref="HVI18:HVL18"/>
    <mergeCell ref="HVM18:HVP18"/>
    <mergeCell ref="HVQ18:HVT18"/>
    <mergeCell ref="HVU18:HVX18"/>
    <mergeCell ref="HUC18:HUF18"/>
    <mergeCell ref="HUG18:HUJ18"/>
    <mergeCell ref="HUK18:HUN18"/>
    <mergeCell ref="HUO18:HUR18"/>
    <mergeCell ref="HUS18:HUV18"/>
    <mergeCell ref="HUW18:HUZ18"/>
    <mergeCell ref="HTE18:HTH18"/>
    <mergeCell ref="HTI18:HTL18"/>
    <mergeCell ref="HTM18:HTP18"/>
    <mergeCell ref="HTQ18:HTT18"/>
    <mergeCell ref="HTU18:HTX18"/>
    <mergeCell ref="HTY18:HUB18"/>
    <mergeCell ref="HXU18:HXX18"/>
    <mergeCell ref="HXY18:HYB18"/>
    <mergeCell ref="HYC18:HYF18"/>
    <mergeCell ref="HYG18:HYJ18"/>
    <mergeCell ref="HYK18:HYN18"/>
    <mergeCell ref="HYO18:HYR18"/>
    <mergeCell ref="HWW18:HWZ18"/>
    <mergeCell ref="HXA18:HXD18"/>
    <mergeCell ref="HXE18:HXH18"/>
    <mergeCell ref="HXI18:HXL18"/>
    <mergeCell ref="HXM18:HXP18"/>
    <mergeCell ref="HXQ18:HXT18"/>
    <mergeCell ref="HVY18:HWB18"/>
    <mergeCell ref="HWC18:HWF18"/>
    <mergeCell ref="HWG18:HWJ18"/>
    <mergeCell ref="HWK18:HWN18"/>
    <mergeCell ref="HWO18:HWR18"/>
    <mergeCell ref="HWS18:HWV18"/>
    <mergeCell ref="IAO18:IAR18"/>
    <mergeCell ref="IAS18:IAV18"/>
    <mergeCell ref="IAW18:IAZ18"/>
    <mergeCell ref="IBA18:IBD18"/>
    <mergeCell ref="IBE18:IBH18"/>
    <mergeCell ref="IBI18:IBL18"/>
    <mergeCell ref="HZQ18:HZT18"/>
    <mergeCell ref="HZU18:HZX18"/>
    <mergeCell ref="HZY18:IAB18"/>
    <mergeCell ref="IAC18:IAF18"/>
    <mergeCell ref="IAG18:IAJ18"/>
    <mergeCell ref="IAK18:IAN18"/>
    <mergeCell ref="HYS18:HYV18"/>
    <mergeCell ref="HYW18:HYZ18"/>
    <mergeCell ref="HZA18:HZD18"/>
    <mergeCell ref="HZE18:HZH18"/>
    <mergeCell ref="HZI18:HZL18"/>
    <mergeCell ref="HZM18:HZP18"/>
    <mergeCell ref="IDI18:IDL18"/>
    <mergeCell ref="IDM18:IDP18"/>
    <mergeCell ref="IDQ18:IDT18"/>
    <mergeCell ref="IDU18:IDX18"/>
    <mergeCell ref="IDY18:IEB18"/>
    <mergeCell ref="IEC18:IEF18"/>
    <mergeCell ref="ICK18:ICN18"/>
    <mergeCell ref="ICO18:ICR18"/>
    <mergeCell ref="ICS18:ICV18"/>
    <mergeCell ref="ICW18:ICZ18"/>
    <mergeCell ref="IDA18:IDD18"/>
    <mergeCell ref="IDE18:IDH18"/>
    <mergeCell ref="IBM18:IBP18"/>
    <mergeCell ref="IBQ18:IBT18"/>
    <mergeCell ref="IBU18:IBX18"/>
    <mergeCell ref="IBY18:ICB18"/>
    <mergeCell ref="ICC18:ICF18"/>
    <mergeCell ref="ICG18:ICJ18"/>
    <mergeCell ref="IGC18:IGF18"/>
    <mergeCell ref="IGG18:IGJ18"/>
    <mergeCell ref="IGK18:IGN18"/>
    <mergeCell ref="IGO18:IGR18"/>
    <mergeCell ref="IGS18:IGV18"/>
    <mergeCell ref="IGW18:IGZ18"/>
    <mergeCell ref="IFE18:IFH18"/>
    <mergeCell ref="IFI18:IFL18"/>
    <mergeCell ref="IFM18:IFP18"/>
    <mergeCell ref="IFQ18:IFT18"/>
    <mergeCell ref="IFU18:IFX18"/>
    <mergeCell ref="IFY18:IGB18"/>
    <mergeCell ref="IEG18:IEJ18"/>
    <mergeCell ref="IEK18:IEN18"/>
    <mergeCell ref="IEO18:IER18"/>
    <mergeCell ref="IES18:IEV18"/>
    <mergeCell ref="IEW18:IEZ18"/>
    <mergeCell ref="IFA18:IFD18"/>
    <mergeCell ref="IIW18:IIZ18"/>
    <mergeCell ref="IJA18:IJD18"/>
    <mergeCell ref="IJE18:IJH18"/>
    <mergeCell ref="IJI18:IJL18"/>
    <mergeCell ref="IJM18:IJP18"/>
    <mergeCell ref="IJQ18:IJT18"/>
    <mergeCell ref="IHY18:IIB18"/>
    <mergeCell ref="IIC18:IIF18"/>
    <mergeCell ref="IIG18:IIJ18"/>
    <mergeCell ref="IIK18:IIN18"/>
    <mergeCell ref="IIO18:IIR18"/>
    <mergeCell ref="IIS18:IIV18"/>
    <mergeCell ref="IHA18:IHD18"/>
    <mergeCell ref="IHE18:IHH18"/>
    <mergeCell ref="IHI18:IHL18"/>
    <mergeCell ref="IHM18:IHP18"/>
    <mergeCell ref="IHQ18:IHT18"/>
    <mergeCell ref="IHU18:IHX18"/>
    <mergeCell ref="ILQ18:ILT18"/>
    <mergeCell ref="ILU18:ILX18"/>
    <mergeCell ref="ILY18:IMB18"/>
    <mergeCell ref="IMC18:IMF18"/>
    <mergeCell ref="IMG18:IMJ18"/>
    <mergeCell ref="IMK18:IMN18"/>
    <mergeCell ref="IKS18:IKV18"/>
    <mergeCell ref="IKW18:IKZ18"/>
    <mergeCell ref="ILA18:ILD18"/>
    <mergeCell ref="ILE18:ILH18"/>
    <mergeCell ref="ILI18:ILL18"/>
    <mergeCell ref="ILM18:ILP18"/>
    <mergeCell ref="IJU18:IJX18"/>
    <mergeCell ref="IJY18:IKB18"/>
    <mergeCell ref="IKC18:IKF18"/>
    <mergeCell ref="IKG18:IKJ18"/>
    <mergeCell ref="IKK18:IKN18"/>
    <mergeCell ref="IKO18:IKR18"/>
    <mergeCell ref="IOK18:ION18"/>
    <mergeCell ref="IOO18:IOR18"/>
    <mergeCell ref="IOS18:IOV18"/>
    <mergeCell ref="IOW18:IOZ18"/>
    <mergeCell ref="IPA18:IPD18"/>
    <mergeCell ref="IPE18:IPH18"/>
    <mergeCell ref="INM18:INP18"/>
    <mergeCell ref="INQ18:INT18"/>
    <mergeCell ref="INU18:INX18"/>
    <mergeCell ref="INY18:IOB18"/>
    <mergeCell ref="IOC18:IOF18"/>
    <mergeCell ref="IOG18:IOJ18"/>
    <mergeCell ref="IMO18:IMR18"/>
    <mergeCell ref="IMS18:IMV18"/>
    <mergeCell ref="IMW18:IMZ18"/>
    <mergeCell ref="INA18:IND18"/>
    <mergeCell ref="INE18:INH18"/>
    <mergeCell ref="INI18:INL18"/>
    <mergeCell ref="IRE18:IRH18"/>
    <mergeCell ref="IRI18:IRL18"/>
    <mergeCell ref="IRM18:IRP18"/>
    <mergeCell ref="IRQ18:IRT18"/>
    <mergeCell ref="IRU18:IRX18"/>
    <mergeCell ref="IRY18:ISB18"/>
    <mergeCell ref="IQG18:IQJ18"/>
    <mergeCell ref="IQK18:IQN18"/>
    <mergeCell ref="IQO18:IQR18"/>
    <mergeCell ref="IQS18:IQV18"/>
    <mergeCell ref="IQW18:IQZ18"/>
    <mergeCell ref="IRA18:IRD18"/>
    <mergeCell ref="IPI18:IPL18"/>
    <mergeCell ref="IPM18:IPP18"/>
    <mergeCell ref="IPQ18:IPT18"/>
    <mergeCell ref="IPU18:IPX18"/>
    <mergeCell ref="IPY18:IQB18"/>
    <mergeCell ref="IQC18:IQF18"/>
    <mergeCell ref="ITY18:IUB18"/>
    <mergeCell ref="IUC18:IUF18"/>
    <mergeCell ref="IUG18:IUJ18"/>
    <mergeCell ref="IUK18:IUN18"/>
    <mergeCell ref="IUO18:IUR18"/>
    <mergeCell ref="IUS18:IUV18"/>
    <mergeCell ref="ITA18:ITD18"/>
    <mergeCell ref="ITE18:ITH18"/>
    <mergeCell ref="ITI18:ITL18"/>
    <mergeCell ref="ITM18:ITP18"/>
    <mergeCell ref="ITQ18:ITT18"/>
    <mergeCell ref="ITU18:ITX18"/>
    <mergeCell ref="ISC18:ISF18"/>
    <mergeCell ref="ISG18:ISJ18"/>
    <mergeCell ref="ISK18:ISN18"/>
    <mergeCell ref="ISO18:ISR18"/>
    <mergeCell ref="ISS18:ISV18"/>
    <mergeCell ref="ISW18:ISZ18"/>
    <mergeCell ref="IWS18:IWV18"/>
    <mergeCell ref="IWW18:IWZ18"/>
    <mergeCell ref="IXA18:IXD18"/>
    <mergeCell ref="IXE18:IXH18"/>
    <mergeCell ref="IXI18:IXL18"/>
    <mergeCell ref="IXM18:IXP18"/>
    <mergeCell ref="IVU18:IVX18"/>
    <mergeCell ref="IVY18:IWB18"/>
    <mergeCell ref="IWC18:IWF18"/>
    <mergeCell ref="IWG18:IWJ18"/>
    <mergeCell ref="IWK18:IWN18"/>
    <mergeCell ref="IWO18:IWR18"/>
    <mergeCell ref="IUW18:IUZ18"/>
    <mergeCell ref="IVA18:IVD18"/>
    <mergeCell ref="IVE18:IVH18"/>
    <mergeCell ref="IVI18:IVL18"/>
    <mergeCell ref="IVM18:IVP18"/>
    <mergeCell ref="IVQ18:IVT18"/>
    <mergeCell ref="IZM18:IZP18"/>
    <mergeCell ref="IZQ18:IZT18"/>
    <mergeCell ref="IZU18:IZX18"/>
    <mergeCell ref="IZY18:JAB18"/>
    <mergeCell ref="JAC18:JAF18"/>
    <mergeCell ref="JAG18:JAJ18"/>
    <mergeCell ref="IYO18:IYR18"/>
    <mergeCell ref="IYS18:IYV18"/>
    <mergeCell ref="IYW18:IYZ18"/>
    <mergeCell ref="IZA18:IZD18"/>
    <mergeCell ref="IZE18:IZH18"/>
    <mergeCell ref="IZI18:IZL18"/>
    <mergeCell ref="IXQ18:IXT18"/>
    <mergeCell ref="IXU18:IXX18"/>
    <mergeCell ref="IXY18:IYB18"/>
    <mergeCell ref="IYC18:IYF18"/>
    <mergeCell ref="IYG18:IYJ18"/>
    <mergeCell ref="IYK18:IYN18"/>
    <mergeCell ref="JCG18:JCJ18"/>
    <mergeCell ref="JCK18:JCN18"/>
    <mergeCell ref="JCO18:JCR18"/>
    <mergeCell ref="JCS18:JCV18"/>
    <mergeCell ref="JCW18:JCZ18"/>
    <mergeCell ref="JDA18:JDD18"/>
    <mergeCell ref="JBI18:JBL18"/>
    <mergeCell ref="JBM18:JBP18"/>
    <mergeCell ref="JBQ18:JBT18"/>
    <mergeCell ref="JBU18:JBX18"/>
    <mergeCell ref="JBY18:JCB18"/>
    <mergeCell ref="JCC18:JCF18"/>
    <mergeCell ref="JAK18:JAN18"/>
    <mergeCell ref="JAO18:JAR18"/>
    <mergeCell ref="JAS18:JAV18"/>
    <mergeCell ref="JAW18:JAZ18"/>
    <mergeCell ref="JBA18:JBD18"/>
    <mergeCell ref="JBE18:JBH18"/>
    <mergeCell ref="JFA18:JFD18"/>
    <mergeCell ref="JFE18:JFH18"/>
    <mergeCell ref="JFI18:JFL18"/>
    <mergeCell ref="JFM18:JFP18"/>
    <mergeCell ref="JFQ18:JFT18"/>
    <mergeCell ref="JFU18:JFX18"/>
    <mergeCell ref="JEC18:JEF18"/>
    <mergeCell ref="JEG18:JEJ18"/>
    <mergeCell ref="JEK18:JEN18"/>
    <mergeCell ref="JEO18:JER18"/>
    <mergeCell ref="JES18:JEV18"/>
    <mergeCell ref="JEW18:JEZ18"/>
    <mergeCell ref="JDE18:JDH18"/>
    <mergeCell ref="JDI18:JDL18"/>
    <mergeCell ref="JDM18:JDP18"/>
    <mergeCell ref="JDQ18:JDT18"/>
    <mergeCell ref="JDU18:JDX18"/>
    <mergeCell ref="JDY18:JEB18"/>
    <mergeCell ref="JHU18:JHX18"/>
    <mergeCell ref="JHY18:JIB18"/>
    <mergeCell ref="JIC18:JIF18"/>
    <mergeCell ref="JIG18:JIJ18"/>
    <mergeCell ref="JIK18:JIN18"/>
    <mergeCell ref="JIO18:JIR18"/>
    <mergeCell ref="JGW18:JGZ18"/>
    <mergeCell ref="JHA18:JHD18"/>
    <mergeCell ref="JHE18:JHH18"/>
    <mergeCell ref="JHI18:JHL18"/>
    <mergeCell ref="JHM18:JHP18"/>
    <mergeCell ref="JHQ18:JHT18"/>
    <mergeCell ref="JFY18:JGB18"/>
    <mergeCell ref="JGC18:JGF18"/>
    <mergeCell ref="JGG18:JGJ18"/>
    <mergeCell ref="JGK18:JGN18"/>
    <mergeCell ref="JGO18:JGR18"/>
    <mergeCell ref="JGS18:JGV18"/>
    <mergeCell ref="JKO18:JKR18"/>
    <mergeCell ref="JKS18:JKV18"/>
    <mergeCell ref="JKW18:JKZ18"/>
    <mergeCell ref="JLA18:JLD18"/>
    <mergeCell ref="JLE18:JLH18"/>
    <mergeCell ref="JLI18:JLL18"/>
    <mergeCell ref="JJQ18:JJT18"/>
    <mergeCell ref="JJU18:JJX18"/>
    <mergeCell ref="JJY18:JKB18"/>
    <mergeCell ref="JKC18:JKF18"/>
    <mergeCell ref="JKG18:JKJ18"/>
    <mergeCell ref="JKK18:JKN18"/>
    <mergeCell ref="JIS18:JIV18"/>
    <mergeCell ref="JIW18:JIZ18"/>
    <mergeCell ref="JJA18:JJD18"/>
    <mergeCell ref="JJE18:JJH18"/>
    <mergeCell ref="JJI18:JJL18"/>
    <mergeCell ref="JJM18:JJP18"/>
    <mergeCell ref="JNI18:JNL18"/>
    <mergeCell ref="JNM18:JNP18"/>
    <mergeCell ref="JNQ18:JNT18"/>
    <mergeCell ref="JNU18:JNX18"/>
    <mergeCell ref="JNY18:JOB18"/>
    <mergeCell ref="JOC18:JOF18"/>
    <mergeCell ref="JMK18:JMN18"/>
    <mergeCell ref="JMO18:JMR18"/>
    <mergeCell ref="JMS18:JMV18"/>
    <mergeCell ref="JMW18:JMZ18"/>
    <mergeCell ref="JNA18:JND18"/>
    <mergeCell ref="JNE18:JNH18"/>
    <mergeCell ref="JLM18:JLP18"/>
    <mergeCell ref="JLQ18:JLT18"/>
    <mergeCell ref="JLU18:JLX18"/>
    <mergeCell ref="JLY18:JMB18"/>
    <mergeCell ref="JMC18:JMF18"/>
    <mergeCell ref="JMG18:JMJ18"/>
    <mergeCell ref="JQC18:JQF18"/>
    <mergeCell ref="JQG18:JQJ18"/>
    <mergeCell ref="JQK18:JQN18"/>
    <mergeCell ref="JQO18:JQR18"/>
    <mergeCell ref="JQS18:JQV18"/>
    <mergeCell ref="JQW18:JQZ18"/>
    <mergeCell ref="JPE18:JPH18"/>
    <mergeCell ref="JPI18:JPL18"/>
    <mergeCell ref="JPM18:JPP18"/>
    <mergeCell ref="JPQ18:JPT18"/>
    <mergeCell ref="JPU18:JPX18"/>
    <mergeCell ref="JPY18:JQB18"/>
    <mergeCell ref="JOG18:JOJ18"/>
    <mergeCell ref="JOK18:JON18"/>
    <mergeCell ref="JOO18:JOR18"/>
    <mergeCell ref="JOS18:JOV18"/>
    <mergeCell ref="JOW18:JOZ18"/>
    <mergeCell ref="JPA18:JPD18"/>
    <mergeCell ref="JSW18:JSZ18"/>
    <mergeCell ref="JTA18:JTD18"/>
    <mergeCell ref="JTE18:JTH18"/>
    <mergeCell ref="JTI18:JTL18"/>
    <mergeCell ref="JTM18:JTP18"/>
    <mergeCell ref="JTQ18:JTT18"/>
    <mergeCell ref="JRY18:JSB18"/>
    <mergeCell ref="JSC18:JSF18"/>
    <mergeCell ref="JSG18:JSJ18"/>
    <mergeCell ref="JSK18:JSN18"/>
    <mergeCell ref="JSO18:JSR18"/>
    <mergeCell ref="JSS18:JSV18"/>
    <mergeCell ref="JRA18:JRD18"/>
    <mergeCell ref="JRE18:JRH18"/>
    <mergeCell ref="JRI18:JRL18"/>
    <mergeCell ref="JRM18:JRP18"/>
    <mergeCell ref="JRQ18:JRT18"/>
    <mergeCell ref="JRU18:JRX18"/>
    <mergeCell ref="JVQ18:JVT18"/>
    <mergeCell ref="JVU18:JVX18"/>
    <mergeCell ref="JVY18:JWB18"/>
    <mergeCell ref="JWC18:JWF18"/>
    <mergeCell ref="JWG18:JWJ18"/>
    <mergeCell ref="JWK18:JWN18"/>
    <mergeCell ref="JUS18:JUV18"/>
    <mergeCell ref="JUW18:JUZ18"/>
    <mergeCell ref="JVA18:JVD18"/>
    <mergeCell ref="JVE18:JVH18"/>
    <mergeCell ref="JVI18:JVL18"/>
    <mergeCell ref="JVM18:JVP18"/>
    <mergeCell ref="JTU18:JTX18"/>
    <mergeCell ref="JTY18:JUB18"/>
    <mergeCell ref="JUC18:JUF18"/>
    <mergeCell ref="JUG18:JUJ18"/>
    <mergeCell ref="JUK18:JUN18"/>
    <mergeCell ref="JUO18:JUR18"/>
    <mergeCell ref="JYK18:JYN18"/>
    <mergeCell ref="JYO18:JYR18"/>
    <mergeCell ref="JYS18:JYV18"/>
    <mergeCell ref="JYW18:JYZ18"/>
    <mergeCell ref="JZA18:JZD18"/>
    <mergeCell ref="JZE18:JZH18"/>
    <mergeCell ref="JXM18:JXP18"/>
    <mergeCell ref="JXQ18:JXT18"/>
    <mergeCell ref="JXU18:JXX18"/>
    <mergeCell ref="JXY18:JYB18"/>
    <mergeCell ref="JYC18:JYF18"/>
    <mergeCell ref="JYG18:JYJ18"/>
    <mergeCell ref="JWO18:JWR18"/>
    <mergeCell ref="JWS18:JWV18"/>
    <mergeCell ref="JWW18:JWZ18"/>
    <mergeCell ref="JXA18:JXD18"/>
    <mergeCell ref="JXE18:JXH18"/>
    <mergeCell ref="JXI18:JXL18"/>
    <mergeCell ref="KBE18:KBH18"/>
    <mergeCell ref="KBI18:KBL18"/>
    <mergeCell ref="KBM18:KBP18"/>
    <mergeCell ref="KBQ18:KBT18"/>
    <mergeCell ref="KBU18:KBX18"/>
    <mergeCell ref="KBY18:KCB18"/>
    <mergeCell ref="KAG18:KAJ18"/>
    <mergeCell ref="KAK18:KAN18"/>
    <mergeCell ref="KAO18:KAR18"/>
    <mergeCell ref="KAS18:KAV18"/>
    <mergeCell ref="KAW18:KAZ18"/>
    <mergeCell ref="KBA18:KBD18"/>
    <mergeCell ref="JZI18:JZL18"/>
    <mergeCell ref="JZM18:JZP18"/>
    <mergeCell ref="JZQ18:JZT18"/>
    <mergeCell ref="JZU18:JZX18"/>
    <mergeCell ref="JZY18:KAB18"/>
    <mergeCell ref="KAC18:KAF18"/>
    <mergeCell ref="KDY18:KEB18"/>
    <mergeCell ref="KEC18:KEF18"/>
    <mergeCell ref="KEG18:KEJ18"/>
    <mergeCell ref="KEK18:KEN18"/>
    <mergeCell ref="KEO18:KER18"/>
    <mergeCell ref="KES18:KEV18"/>
    <mergeCell ref="KDA18:KDD18"/>
    <mergeCell ref="KDE18:KDH18"/>
    <mergeCell ref="KDI18:KDL18"/>
    <mergeCell ref="KDM18:KDP18"/>
    <mergeCell ref="KDQ18:KDT18"/>
    <mergeCell ref="KDU18:KDX18"/>
    <mergeCell ref="KCC18:KCF18"/>
    <mergeCell ref="KCG18:KCJ18"/>
    <mergeCell ref="KCK18:KCN18"/>
    <mergeCell ref="KCO18:KCR18"/>
    <mergeCell ref="KCS18:KCV18"/>
    <mergeCell ref="KCW18:KCZ18"/>
    <mergeCell ref="KGS18:KGV18"/>
    <mergeCell ref="KGW18:KGZ18"/>
    <mergeCell ref="KHA18:KHD18"/>
    <mergeCell ref="KHE18:KHH18"/>
    <mergeCell ref="KHI18:KHL18"/>
    <mergeCell ref="KHM18:KHP18"/>
    <mergeCell ref="KFU18:KFX18"/>
    <mergeCell ref="KFY18:KGB18"/>
    <mergeCell ref="KGC18:KGF18"/>
    <mergeCell ref="KGG18:KGJ18"/>
    <mergeCell ref="KGK18:KGN18"/>
    <mergeCell ref="KGO18:KGR18"/>
    <mergeCell ref="KEW18:KEZ18"/>
    <mergeCell ref="KFA18:KFD18"/>
    <mergeCell ref="KFE18:KFH18"/>
    <mergeCell ref="KFI18:KFL18"/>
    <mergeCell ref="KFM18:KFP18"/>
    <mergeCell ref="KFQ18:KFT18"/>
    <mergeCell ref="KJM18:KJP18"/>
    <mergeCell ref="KJQ18:KJT18"/>
    <mergeCell ref="KJU18:KJX18"/>
    <mergeCell ref="KJY18:KKB18"/>
    <mergeCell ref="KKC18:KKF18"/>
    <mergeCell ref="KKG18:KKJ18"/>
    <mergeCell ref="KIO18:KIR18"/>
    <mergeCell ref="KIS18:KIV18"/>
    <mergeCell ref="KIW18:KIZ18"/>
    <mergeCell ref="KJA18:KJD18"/>
    <mergeCell ref="KJE18:KJH18"/>
    <mergeCell ref="KJI18:KJL18"/>
    <mergeCell ref="KHQ18:KHT18"/>
    <mergeCell ref="KHU18:KHX18"/>
    <mergeCell ref="KHY18:KIB18"/>
    <mergeCell ref="KIC18:KIF18"/>
    <mergeCell ref="KIG18:KIJ18"/>
    <mergeCell ref="KIK18:KIN18"/>
    <mergeCell ref="KMG18:KMJ18"/>
    <mergeCell ref="KMK18:KMN18"/>
    <mergeCell ref="KMO18:KMR18"/>
    <mergeCell ref="KMS18:KMV18"/>
    <mergeCell ref="KMW18:KMZ18"/>
    <mergeCell ref="KNA18:KND18"/>
    <mergeCell ref="KLI18:KLL18"/>
    <mergeCell ref="KLM18:KLP18"/>
    <mergeCell ref="KLQ18:KLT18"/>
    <mergeCell ref="KLU18:KLX18"/>
    <mergeCell ref="KLY18:KMB18"/>
    <mergeCell ref="KMC18:KMF18"/>
    <mergeCell ref="KKK18:KKN18"/>
    <mergeCell ref="KKO18:KKR18"/>
    <mergeCell ref="KKS18:KKV18"/>
    <mergeCell ref="KKW18:KKZ18"/>
    <mergeCell ref="KLA18:KLD18"/>
    <mergeCell ref="KLE18:KLH18"/>
    <mergeCell ref="KPA18:KPD18"/>
    <mergeCell ref="KPE18:KPH18"/>
    <mergeCell ref="KPI18:KPL18"/>
    <mergeCell ref="KPM18:KPP18"/>
    <mergeCell ref="KPQ18:KPT18"/>
    <mergeCell ref="KPU18:KPX18"/>
    <mergeCell ref="KOC18:KOF18"/>
    <mergeCell ref="KOG18:KOJ18"/>
    <mergeCell ref="KOK18:KON18"/>
    <mergeCell ref="KOO18:KOR18"/>
    <mergeCell ref="KOS18:KOV18"/>
    <mergeCell ref="KOW18:KOZ18"/>
    <mergeCell ref="KNE18:KNH18"/>
    <mergeCell ref="KNI18:KNL18"/>
    <mergeCell ref="KNM18:KNP18"/>
    <mergeCell ref="KNQ18:KNT18"/>
    <mergeCell ref="KNU18:KNX18"/>
    <mergeCell ref="KNY18:KOB18"/>
    <mergeCell ref="KRU18:KRX18"/>
    <mergeCell ref="KRY18:KSB18"/>
    <mergeCell ref="KSC18:KSF18"/>
    <mergeCell ref="KSG18:KSJ18"/>
    <mergeCell ref="KSK18:KSN18"/>
    <mergeCell ref="KSO18:KSR18"/>
    <mergeCell ref="KQW18:KQZ18"/>
    <mergeCell ref="KRA18:KRD18"/>
    <mergeCell ref="KRE18:KRH18"/>
    <mergeCell ref="KRI18:KRL18"/>
    <mergeCell ref="KRM18:KRP18"/>
    <mergeCell ref="KRQ18:KRT18"/>
    <mergeCell ref="KPY18:KQB18"/>
    <mergeCell ref="KQC18:KQF18"/>
    <mergeCell ref="KQG18:KQJ18"/>
    <mergeCell ref="KQK18:KQN18"/>
    <mergeCell ref="KQO18:KQR18"/>
    <mergeCell ref="KQS18:KQV18"/>
    <mergeCell ref="KUO18:KUR18"/>
    <mergeCell ref="KUS18:KUV18"/>
    <mergeCell ref="KUW18:KUZ18"/>
    <mergeCell ref="KVA18:KVD18"/>
    <mergeCell ref="KVE18:KVH18"/>
    <mergeCell ref="KVI18:KVL18"/>
    <mergeCell ref="KTQ18:KTT18"/>
    <mergeCell ref="KTU18:KTX18"/>
    <mergeCell ref="KTY18:KUB18"/>
    <mergeCell ref="KUC18:KUF18"/>
    <mergeCell ref="KUG18:KUJ18"/>
    <mergeCell ref="KUK18:KUN18"/>
    <mergeCell ref="KSS18:KSV18"/>
    <mergeCell ref="KSW18:KSZ18"/>
    <mergeCell ref="KTA18:KTD18"/>
    <mergeCell ref="KTE18:KTH18"/>
    <mergeCell ref="KTI18:KTL18"/>
    <mergeCell ref="KTM18:KTP18"/>
    <mergeCell ref="KXI18:KXL18"/>
    <mergeCell ref="KXM18:KXP18"/>
    <mergeCell ref="KXQ18:KXT18"/>
    <mergeCell ref="KXU18:KXX18"/>
    <mergeCell ref="KXY18:KYB18"/>
    <mergeCell ref="KYC18:KYF18"/>
    <mergeCell ref="KWK18:KWN18"/>
    <mergeCell ref="KWO18:KWR18"/>
    <mergeCell ref="KWS18:KWV18"/>
    <mergeCell ref="KWW18:KWZ18"/>
    <mergeCell ref="KXA18:KXD18"/>
    <mergeCell ref="KXE18:KXH18"/>
    <mergeCell ref="KVM18:KVP18"/>
    <mergeCell ref="KVQ18:KVT18"/>
    <mergeCell ref="KVU18:KVX18"/>
    <mergeCell ref="KVY18:KWB18"/>
    <mergeCell ref="KWC18:KWF18"/>
    <mergeCell ref="KWG18:KWJ18"/>
    <mergeCell ref="LAC18:LAF18"/>
    <mergeCell ref="LAG18:LAJ18"/>
    <mergeCell ref="LAK18:LAN18"/>
    <mergeCell ref="LAO18:LAR18"/>
    <mergeCell ref="LAS18:LAV18"/>
    <mergeCell ref="LAW18:LAZ18"/>
    <mergeCell ref="KZE18:KZH18"/>
    <mergeCell ref="KZI18:KZL18"/>
    <mergeCell ref="KZM18:KZP18"/>
    <mergeCell ref="KZQ18:KZT18"/>
    <mergeCell ref="KZU18:KZX18"/>
    <mergeCell ref="KZY18:LAB18"/>
    <mergeCell ref="KYG18:KYJ18"/>
    <mergeCell ref="KYK18:KYN18"/>
    <mergeCell ref="KYO18:KYR18"/>
    <mergeCell ref="KYS18:KYV18"/>
    <mergeCell ref="KYW18:KYZ18"/>
    <mergeCell ref="KZA18:KZD18"/>
    <mergeCell ref="LCW18:LCZ18"/>
    <mergeCell ref="LDA18:LDD18"/>
    <mergeCell ref="LDE18:LDH18"/>
    <mergeCell ref="LDI18:LDL18"/>
    <mergeCell ref="LDM18:LDP18"/>
    <mergeCell ref="LDQ18:LDT18"/>
    <mergeCell ref="LBY18:LCB18"/>
    <mergeCell ref="LCC18:LCF18"/>
    <mergeCell ref="LCG18:LCJ18"/>
    <mergeCell ref="LCK18:LCN18"/>
    <mergeCell ref="LCO18:LCR18"/>
    <mergeCell ref="LCS18:LCV18"/>
    <mergeCell ref="LBA18:LBD18"/>
    <mergeCell ref="LBE18:LBH18"/>
    <mergeCell ref="LBI18:LBL18"/>
    <mergeCell ref="LBM18:LBP18"/>
    <mergeCell ref="LBQ18:LBT18"/>
    <mergeCell ref="LBU18:LBX18"/>
    <mergeCell ref="LFQ18:LFT18"/>
    <mergeCell ref="LFU18:LFX18"/>
    <mergeCell ref="LFY18:LGB18"/>
    <mergeCell ref="LGC18:LGF18"/>
    <mergeCell ref="LGG18:LGJ18"/>
    <mergeCell ref="LGK18:LGN18"/>
    <mergeCell ref="LES18:LEV18"/>
    <mergeCell ref="LEW18:LEZ18"/>
    <mergeCell ref="LFA18:LFD18"/>
    <mergeCell ref="LFE18:LFH18"/>
    <mergeCell ref="LFI18:LFL18"/>
    <mergeCell ref="LFM18:LFP18"/>
    <mergeCell ref="LDU18:LDX18"/>
    <mergeCell ref="LDY18:LEB18"/>
    <mergeCell ref="LEC18:LEF18"/>
    <mergeCell ref="LEG18:LEJ18"/>
    <mergeCell ref="LEK18:LEN18"/>
    <mergeCell ref="LEO18:LER18"/>
    <mergeCell ref="LIK18:LIN18"/>
    <mergeCell ref="LIO18:LIR18"/>
    <mergeCell ref="LIS18:LIV18"/>
    <mergeCell ref="LIW18:LIZ18"/>
    <mergeCell ref="LJA18:LJD18"/>
    <mergeCell ref="LJE18:LJH18"/>
    <mergeCell ref="LHM18:LHP18"/>
    <mergeCell ref="LHQ18:LHT18"/>
    <mergeCell ref="LHU18:LHX18"/>
    <mergeCell ref="LHY18:LIB18"/>
    <mergeCell ref="LIC18:LIF18"/>
    <mergeCell ref="LIG18:LIJ18"/>
    <mergeCell ref="LGO18:LGR18"/>
    <mergeCell ref="LGS18:LGV18"/>
    <mergeCell ref="LGW18:LGZ18"/>
    <mergeCell ref="LHA18:LHD18"/>
    <mergeCell ref="LHE18:LHH18"/>
    <mergeCell ref="LHI18:LHL18"/>
    <mergeCell ref="LLE18:LLH18"/>
    <mergeCell ref="LLI18:LLL18"/>
    <mergeCell ref="LLM18:LLP18"/>
    <mergeCell ref="LLQ18:LLT18"/>
    <mergeCell ref="LLU18:LLX18"/>
    <mergeCell ref="LLY18:LMB18"/>
    <mergeCell ref="LKG18:LKJ18"/>
    <mergeCell ref="LKK18:LKN18"/>
    <mergeCell ref="LKO18:LKR18"/>
    <mergeCell ref="LKS18:LKV18"/>
    <mergeCell ref="LKW18:LKZ18"/>
    <mergeCell ref="LLA18:LLD18"/>
    <mergeCell ref="LJI18:LJL18"/>
    <mergeCell ref="LJM18:LJP18"/>
    <mergeCell ref="LJQ18:LJT18"/>
    <mergeCell ref="LJU18:LJX18"/>
    <mergeCell ref="LJY18:LKB18"/>
    <mergeCell ref="LKC18:LKF18"/>
    <mergeCell ref="LNY18:LOB18"/>
    <mergeCell ref="LOC18:LOF18"/>
    <mergeCell ref="LOG18:LOJ18"/>
    <mergeCell ref="LOK18:LON18"/>
    <mergeCell ref="LOO18:LOR18"/>
    <mergeCell ref="LOS18:LOV18"/>
    <mergeCell ref="LNA18:LND18"/>
    <mergeCell ref="LNE18:LNH18"/>
    <mergeCell ref="LNI18:LNL18"/>
    <mergeCell ref="LNM18:LNP18"/>
    <mergeCell ref="LNQ18:LNT18"/>
    <mergeCell ref="LNU18:LNX18"/>
    <mergeCell ref="LMC18:LMF18"/>
    <mergeCell ref="LMG18:LMJ18"/>
    <mergeCell ref="LMK18:LMN18"/>
    <mergeCell ref="LMO18:LMR18"/>
    <mergeCell ref="LMS18:LMV18"/>
    <mergeCell ref="LMW18:LMZ18"/>
    <mergeCell ref="LQS18:LQV18"/>
    <mergeCell ref="LQW18:LQZ18"/>
    <mergeCell ref="LRA18:LRD18"/>
    <mergeCell ref="LRE18:LRH18"/>
    <mergeCell ref="LRI18:LRL18"/>
    <mergeCell ref="LRM18:LRP18"/>
    <mergeCell ref="LPU18:LPX18"/>
    <mergeCell ref="LPY18:LQB18"/>
    <mergeCell ref="LQC18:LQF18"/>
    <mergeCell ref="LQG18:LQJ18"/>
    <mergeCell ref="LQK18:LQN18"/>
    <mergeCell ref="LQO18:LQR18"/>
    <mergeCell ref="LOW18:LOZ18"/>
    <mergeCell ref="LPA18:LPD18"/>
    <mergeCell ref="LPE18:LPH18"/>
    <mergeCell ref="LPI18:LPL18"/>
    <mergeCell ref="LPM18:LPP18"/>
    <mergeCell ref="LPQ18:LPT18"/>
    <mergeCell ref="LTM18:LTP18"/>
    <mergeCell ref="LTQ18:LTT18"/>
    <mergeCell ref="LTU18:LTX18"/>
    <mergeCell ref="LTY18:LUB18"/>
    <mergeCell ref="LUC18:LUF18"/>
    <mergeCell ref="LUG18:LUJ18"/>
    <mergeCell ref="LSO18:LSR18"/>
    <mergeCell ref="LSS18:LSV18"/>
    <mergeCell ref="LSW18:LSZ18"/>
    <mergeCell ref="LTA18:LTD18"/>
    <mergeCell ref="LTE18:LTH18"/>
    <mergeCell ref="LTI18:LTL18"/>
    <mergeCell ref="LRQ18:LRT18"/>
    <mergeCell ref="LRU18:LRX18"/>
    <mergeCell ref="LRY18:LSB18"/>
    <mergeCell ref="LSC18:LSF18"/>
    <mergeCell ref="LSG18:LSJ18"/>
    <mergeCell ref="LSK18:LSN18"/>
    <mergeCell ref="LWG18:LWJ18"/>
    <mergeCell ref="LWK18:LWN18"/>
    <mergeCell ref="LWO18:LWR18"/>
    <mergeCell ref="LWS18:LWV18"/>
    <mergeCell ref="LWW18:LWZ18"/>
    <mergeCell ref="LXA18:LXD18"/>
    <mergeCell ref="LVI18:LVL18"/>
    <mergeCell ref="LVM18:LVP18"/>
    <mergeCell ref="LVQ18:LVT18"/>
    <mergeCell ref="LVU18:LVX18"/>
    <mergeCell ref="LVY18:LWB18"/>
    <mergeCell ref="LWC18:LWF18"/>
    <mergeCell ref="LUK18:LUN18"/>
    <mergeCell ref="LUO18:LUR18"/>
    <mergeCell ref="LUS18:LUV18"/>
    <mergeCell ref="LUW18:LUZ18"/>
    <mergeCell ref="LVA18:LVD18"/>
    <mergeCell ref="LVE18:LVH18"/>
    <mergeCell ref="LZA18:LZD18"/>
    <mergeCell ref="LZE18:LZH18"/>
    <mergeCell ref="LZI18:LZL18"/>
    <mergeCell ref="LZM18:LZP18"/>
    <mergeCell ref="LZQ18:LZT18"/>
    <mergeCell ref="LZU18:LZX18"/>
    <mergeCell ref="LYC18:LYF18"/>
    <mergeCell ref="LYG18:LYJ18"/>
    <mergeCell ref="LYK18:LYN18"/>
    <mergeCell ref="LYO18:LYR18"/>
    <mergeCell ref="LYS18:LYV18"/>
    <mergeCell ref="LYW18:LYZ18"/>
    <mergeCell ref="LXE18:LXH18"/>
    <mergeCell ref="LXI18:LXL18"/>
    <mergeCell ref="LXM18:LXP18"/>
    <mergeCell ref="LXQ18:LXT18"/>
    <mergeCell ref="LXU18:LXX18"/>
    <mergeCell ref="LXY18:LYB18"/>
    <mergeCell ref="MBU18:MBX18"/>
    <mergeCell ref="MBY18:MCB18"/>
    <mergeCell ref="MCC18:MCF18"/>
    <mergeCell ref="MCG18:MCJ18"/>
    <mergeCell ref="MCK18:MCN18"/>
    <mergeCell ref="MCO18:MCR18"/>
    <mergeCell ref="MAW18:MAZ18"/>
    <mergeCell ref="MBA18:MBD18"/>
    <mergeCell ref="MBE18:MBH18"/>
    <mergeCell ref="MBI18:MBL18"/>
    <mergeCell ref="MBM18:MBP18"/>
    <mergeCell ref="MBQ18:MBT18"/>
    <mergeCell ref="LZY18:MAB18"/>
    <mergeCell ref="MAC18:MAF18"/>
    <mergeCell ref="MAG18:MAJ18"/>
    <mergeCell ref="MAK18:MAN18"/>
    <mergeCell ref="MAO18:MAR18"/>
    <mergeCell ref="MAS18:MAV18"/>
    <mergeCell ref="MEO18:MER18"/>
    <mergeCell ref="MES18:MEV18"/>
    <mergeCell ref="MEW18:MEZ18"/>
    <mergeCell ref="MFA18:MFD18"/>
    <mergeCell ref="MFE18:MFH18"/>
    <mergeCell ref="MFI18:MFL18"/>
    <mergeCell ref="MDQ18:MDT18"/>
    <mergeCell ref="MDU18:MDX18"/>
    <mergeCell ref="MDY18:MEB18"/>
    <mergeCell ref="MEC18:MEF18"/>
    <mergeCell ref="MEG18:MEJ18"/>
    <mergeCell ref="MEK18:MEN18"/>
    <mergeCell ref="MCS18:MCV18"/>
    <mergeCell ref="MCW18:MCZ18"/>
    <mergeCell ref="MDA18:MDD18"/>
    <mergeCell ref="MDE18:MDH18"/>
    <mergeCell ref="MDI18:MDL18"/>
    <mergeCell ref="MDM18:MDP18"/>
    <mergeCell ref="MHI18:MHL18"/>
    <mergeCell ref="MHM18:MHP18"/>
    <mergeCell ref="MHQ18:MHT18"/>
    <mergeCell ref="MHU18:MHX18"/>
    <mergeCell ref="MHY18:MIB18"/>
    <mergeCell ref="MIC18:MIF18"/>
    <mergeCell ref="MGK18:MGN18"/>
    <mergeCell ref="MGO18:MGR18"/>
    <mergeCell ref="MGS18:MGV18"/>
    <mergeCell ref="MGW18:MGZ18"/>
    <mergeCell ref="MHA18:MHD18"/>
    <mergeCell ref="MHE18:MHH18"/>
    <mergeCell ref="MFM18:MFP18"/>
    <mergeCell ref="MFQ18:MFT18"/>
    <mergeCell ref="MFU18:MFX18"/>
    <mergeCell ref="MFY18:MGB18"/>
    <mergeCell ref="MGC18:MGF18"/>
    <mergeCell ref="MGG18:MGJ18"/>
    <mergeCell ref="MKC18:MKF18"/>
    <mergeCell ref="MKG18:MKJ18"/>
    <mergeCell ref="MKK18:MKN18"/>
    <mergeCell ref="MKO18:MKR18"/>
    <mergeCell ref="MKS18:MKV18"/>
    <mergeCell ref="MKW18:MKZ18"/>
    <mergeCell ref="MJE18:MJH18"/>
    <mergeCell ref="MJI18:MJL18"/>
    <mergeCell ref="MJM18:MJP18"/>
    <mergeCell ref="MJQ18:MJT18"/>
    <mergeCell ref="MJU18:MJX18"/>
    <mergeCell ref="MJY18:MKB18"/>
    <mergeCell ref="MIG18:MIJ18"/>
    <mergeCell ref="MIK18:MIN18"/>
    <mergeCell ref="MIO18:MIR18"/>
    <mergeCell ref="MIS18:MIV18"/>
    <mergeCell ref="MIW18:MIZ18"/>
    <mergeCell ref="MJA18:MJD18"/>
    <mergeCell ref="MMW18:MMZ18"/>
    <mergeCell ref="MNA18:MND18"/>
    <mergeCell ref="MNE18:MNH18"/>
    <mergeCell ref="MNI18:MNL18"/>
    <mergeCell ref="MNM18:MNP18"/>
    <mergeCell ref="MNQ18:MNT18"/>
    <mergeCell ref="MLY18:MMB18"/>
    <mergeCell ref="MMC18:MMF18"/>
    <mergeCell ref="MMG18:MMJ18"/>
    <mergeCell ref="MMK18:MMN18"/>
    <mergeCell ref="MMO18:MMR18"/>
    <mergeCell ref="MMS18:MMV18"/>
    <mergeCell ref="MLA18:MLD18"/>
    <mergeCell ref="MLE18:MLH18"/>
    <mergeCell ref="MLI18:MLL18"/>
    <mergeCell ref="MLM18:MLP18"/>
    <mergeCell ref="MLQ18:MLT18"/>
    <mergeCell ref="MLU18:MLX18"/>
    <mergeCell ref="MPQ18:MPT18"/>
    <mergeCell ref="MPU18:MPX18"/>
    <mergeCell ref="MPY18:MQB18"/>
    <mergeCell ref="MQC18:MQF18"/>
    <mergeCell ref="MQG18:MQJ18"/>
    <mergeCell ref="MQK18:MQN18"/>
    <mergeCell ref="MOS18:MOV18"/>
    <mergeCell ref="MOW18:MOZ18"/>
    <mergeCell ref="MPA18:MPD18"/>
    <mergeCell ref="MPE18:MPH18"/>
    <mergeCell ref="MPI18:MPL18"/>
    <mergeCell ref="MPM18:MPP18"/>
    <mergeCell ref="MNU18:MNX18"/>
    <mergeCell ref="MNY18:MOB18"/>
    <mergeCell ref="MOC18:MOF18"/>
    <mergeCell ref="MOG18:MOJ18"/>
    <mergeCell ref="MOK18:MON18"/>
    <mergeCell ref="MOO18:MOR18"/>
    <mergeCell ref="MSK18:MSN18"/>
    <mergeCell ref="MSO18:MSR18"/>
    <mergeCell ref="MSS18:MSV18"/>
    <mergeCell ref="MSW18:MSZ18"/>
    <mergeCell ref="MTA18:MTD18"/>
    <mergeCell ref="MTE18:MTH18"/>
    <mergeCell ref="MRM18:MRP18"/>
    <mergeCell ref="MRQ18:MRT18"/>
    <mergeCell ref="MRU18:MRX18"/>
    <mergeCell ref="MRY18:MSB18"/>
    <mergeCell ref="MSC18:MSF18"/>
    <mergeCell ref="MSG18:MSJ18"/>
    <mergeCell ref="MQO18:MQR18"/>
    <mergeCell ref="MQS18:MQV18"/>
    <mergeCell ref="MQW18:MQZ18"/>
    <mergeCell ref="MRA18:MRD18"/>
    <mergeCell ref="MRE18:MRH18"/>
    <mergeCell ref="MRI18:MRL18"/>
    <mergeCell ref="MVE18:MVH18"/>
    <mergeCell ref="MVI18:MVL18"/>
    <mergeCell ref="MVM18:MVP18"/>
    <mergeCell ref="MVQ18:MVT18"/>
    <mergeCell ref="MVU18:MVX18"/>
    <mergeCell ref="MVY18:MWB18"/>
    <mergeCell ref="MUG18:MUJ18"/>
    <mergeCell ref="MUK18:MUN18"/>
    <mergeCell ref="MUO18:MUR18"/>
    <mergeCell ref="MUS18:MUV18"/>
    <mergeCell ref="MUW18:MUZ18"/>
    <mergeCell ref="MVA18:MVD18"/>
    <mergeCell ref="MTI18:MTL18"/>
    <mergeCell ref="MTM18:MTP18"/>
    <mergeCell ref="MTQ18:MTT18"/>
    <mergeCell ref="MTU18:MTX18"/>
    <mergeCell ref="MTY18:MUB18"/>
    <mergeCell ref="MUC18:MUF18"/>
    <mergeCell ref="MXY18:MYB18"/>
    <mergeCell ref="MYC18:MYF18"/>
    <mergeCell ref="MYG18:MYJ18"/>
    <mergeCell ref="MYK18:MYN18"/>
    <mergeCell ref="MYO18:MYR18"/>
    <mergeCell ref="MYS18:MYV18"/>
    <mergeCell ref="MXA18:MXD18"/>
    <mergeCell ref="MXE18:MXH18"/>
    <mergeCell ref="MXI18:MXL18"/>
    <mergeCell ref="MXM18:MXP18"/>
    <mergeCell ref="MXQ18:MXT18"/>
    <mergeCell ref="MXU18:MXX18"/>
    <mergeCell ref="MWC18:MWF18"/>
    <mergeCell ref="MWG18:MWJ18"/>
    <mergeCell ref="MWK18:MWN18"/>
    <mergeCell ref="MWO18:MWR18"/>
    <mergeCell ref="MWS18:MWV18"/>
    <mergeCell ref="MWW18:MWZ18"/>
    <mergeCell ref="NAS18:NAV18"/>
    <mergeCell ref="NAW18:NAZ18"/>
    <mergeCell ref="NBA18:NBD18"/>
    <mergeCell ref="NBE18:NBH18"/>
    <mergeCell ref="NBI18:NBL18"/>
    <mergeCell ref="NBM18:NBP18"/>
    <mergeCell ref="MZU18:MZX18"/>
    <mergeCell ref="MZY18:NAB18"/>
    <mergeCell ref="NAC18:NAF18"/>
    <mergeCell ref="NAG18:NAJ18"/>
    <mergeCell ref="NAK18:NAN18"/>
    <mergeCell ref="NAO18:NAR18"/>
    <mergeCell ref="MYW18:MYZ18"/>
    <mergeCell ref="MZA18:MZD18"/>
    <mergeCell ref="MZE18:MZH18"/>
    <mergeCell ref="MZI18:MZL18"/>
    <mergeCell ref="MZM18:MZP18"/>
    <mergeCell ref="MZQ18:MZT18"/>
    <mergeCell ref="NDM18:NDP18"/>
    <mergeCell ref="NDQ18:NDT18"/>
    <mergeCell ref="NDU18:NDX18"/>
    <mergeCell ref="NDY18:NEB18"/>
    <mergeCell ref="NEC18:NEF18"/>
    <mergeCell ref="NEG18:NEJ18"/>
    <mergeCell ref="NCO18:NCR18"/>
    <mergeCell ref="NCS18:NCV18"/>
    <mergeCell ref="NCW18:NCZ18"/>
    <mergeCell ref="NDA18:NDD18"/>
    <mergeCell ref="NDE18:NDH18"/>
    <mergeCell ref="NDI18:NDL18"/>
    <mergeCell ref="NBQ18:NBT18"/>
    <mergeCell ref="NBU18:NBX18"/>
    <mergeCell ref="NBY18:NCB18"/>
    <mergeCell ref="NCC18:NCF18"/>
    <mergeCell ref="NCG18:NCJ18"/>
    <mergeCell ref="NCK18:NCN18"/>
    <mergeCell ref="NGG18:NGJ18"/>
    <mergeCell ref="NGK18:NGN18"/>
    <mergeCell ref="NGO18:NGR18"/>
    <mergeCell ref="NGS18:NGV18"/>
    <mergeCell ref="NGW18:NGZ18"/>
    <mergeCell ref="NHA18:NHD18"/>
    <mergeCell ref="NFI18:NFL18"/>
    <mergeCell ref="NFM18:NFP18"/>
    <mergeCell ref="NFQ18:NFT18"/>
    <mergeCell ref="NFU18:NFX18"/>
    <mergeCell ref="NFY18:NGB18"/>
    <mergeCell ref="NGC18:NGF18"/>
    <mergeCell ref="NEK18:NEN18"/>
    <mergeCell ref="NEO18:NER18"/>
    <mergeCell ref="NES18:NEV18"/>
    <mergeCell ref="NEW18:NEZ18"/>
    <mergeCell ref="NFA18:NFD18"/>
    <mergeCell ref="NFE18:NFH18"/>
    <mergeCell ref="NJA18:NJD18"/>
    <mergeCell ref="NJE18:NJH18"/>
    <mergeCell ref="NJI18:NJL18"/>
    <mergeCell ref="NJM18:NJP18"/>
    <mergeCell ref="NJQ18:NJT18"/>
    <mergeCell ref="NJU18:NJX18"/>
    <mergeCell ref="NIC18:NIF18"/>
    <mergeCell ref="NIG18:NIJ18"/>
    <mergeCell ref="NIK18:NIN18"/>
    <mergeCell ref="NIO18:NIR18"/>
    <mergeCell ref="NIS18:NIV18"/>
    <mergeCell ref="NIW18:NIZ18"/>
    <mergeCell ref="NHE18:NHH18"/>
    <mergeCell ref="NHI18:NHL18"/>
    <mergeCell ref="NHM18:NHP18"/>
    <mergeCell ref="NHQ18:NHT18"/>
    <mergeCell ref="NHU18:NHX18"/>
    <mergeCell ref="NHY18:NIB18"/>
    <mergeCell ref="NLU18:NLX18"/>
    <mergeCell ref="NLY18:NMB18"/>
    <mergeCell ref="NMC18:NMF18"/>
    <mergeCell ref="NMG18:NMJ18"/>
    <mergeCell ref="NMK18:NMN18"/>
    <mergeCell ref="NMO18:NMR18"/>
    <mergeCell ref="NKW18:NKZ18"/>
    <mergeCell ref="NLA18:NLD18"/>
    <mergeCell ref="NLE18:NLH18"/>
    <mergeCell ref="NLI18:NLL18"/>
    <mergeCell ref="NLM18:NLP18"/>
    <mergeCell ref="NLQ18:NLT18"/>
    <mergeCell ref="NJY18:NKB18"/>
    <mergeCell ref="NKC18:NKF18"/>
    <mergeCell ref="NKG18:NKJ18"/>
    <mergeCell ref="NKK18:NKN18"/>
    <mergeCell ref="NKO18:NKR18"/>
    <mergeCell ref="NKS18:NKV18"/>
    <mergeCell ref="NOO18:NOR18"/>
    <mergeCell ref="NOS18:NOV18"/>
    <mergeCell ref="NOW18:NOZ18"/>
    <mergeCell ref="NPA18:NPD18"/>
    <mergeCell ref="NPE18:NPH18"/>
    <mergeCell ref="NPI18:NPL18"/>
    <mergeCell ref="NNQ18:NNT18"/>
    <mergeCell ref="NNU18:NNX18"/>
    <mergeCell ref="NNY18:NOB18"/>
    <mergeCell ref="NOC18:NOF18"/>
    <mergeCell ref="NOG18:NOJ18"/>
    <mergeCell ref="NOK18:NON18"/>
    <mergeCell ref="NMS18:NMV18"/>
    <mergeCell ref="NMW18:NMZ18"/>
    <mergeCell ref="NNA18:NND18"/>
    <mergeCell ref="NNE18:NNH18"/>
    <mergeCell ref="NNI18:NNL18"/>
    <mergeCell ref="NNM18:NNP18"/>
    <mergeCell ref="NRI18:NRL18"/>
    <mergeCell ref="NRM18:NRP18"/>
    <mergeCell ref="NRQ18:NRT18"/>
    <mergeCell ref="NRU18:NRX18"/>
    <mergeCell ref="NRY18:NSB18"/>
    <mergeCell ref="NSC18:NSF18"/>
    <mergeCell ref="NQK18:NQN18"/>
    <mergeCell ref="NQO18:NQR18"/>
    <mergeCell ref="NQS18:NQV18"/>
    <mergeCell ref="NQW18:NQZ18"/>
    <mergeCell ref="NRA18:NRD18"/>
    <mergeCell ref="NRE18:NRH18"/>
    <mergeCell ref="NPM18:NPP18"/>
    <mergeCell ref="NPQ18:NPT18"/>
    <mergeCell ref="NPU18:NPX18"/>
    <mergeCell ref="NPY18:NQB18"/>
    <mergeCell ref="NQC18:NQF18"/>
    <mergeCell ref="NQG18:NQJ18"/>
    <mergeCell ref="NUC18:NUF18"/>
    <mergeCell ref="NUG18:NUJ18"/>
    <mergeCell ref="NUK18:NUN18"/>
    <mergeCell ref="NUO18:NUR18"/>
    <mergeCell ref="NUS18:NUV18"/>
    <mergeCell ref="NUW18:NUZ18"/>
    <mergeCell ref="NTE18:NTH18"/>
    <mergeCell ref="NTI18:NTL18"/>
    <mergeCell ref="NTM18:NTP18"/>
    <mergeCell ref="NTQ18:NTT18"/>
    <mergeCell ref="NTU18:NTX18"/>
    <mergeCell ref="NTY18:NUB18"/>
    <mergeCell ref="NSG18:NSJ18"/>
    <mergeCell ref="NSK18:NSN18"/>
    <mergeCell ref="NSO18:NSR18"/>
    <mergeCell ref="NSS18:NSV18"/>
    <mergeCell ref="NSW18:NSZ18"/>
    <mergeCell ref="NTA18:NTD18"/>
    <mergeCell ref="NWW18:NWZ18"/>
    <mergeCell ref="NXA18:NXD18"/>
    <mergeCell ref="NXE18:NXH18"/>
    <mergeCell ref="NXI18:NXL18"/>
    <mergeCell ref="NXM18:NXP18"/>
    <mergeCell ref="NXQ18:NXT18"/>
    <mergeCell ref="NVY18:NWB18"/>
    <mergeCell ref="NWC18:NWF18"/>
    <mergeCell ref="NWG18:NWJ18"/>
    <mergeCell ref="NWK18:NWN18"/>
    <mergeCell ref="NWO18:NWR18"/>
    <mergeCell ref="NWS18:NWV18"/>
    <mergeCell ref="NVA18:NVD18"/>
    <mergeCell ref="NVE18:NVH18"/>
    <mergeCell ref="NVI18:NVL18"/>
    <mergeCell ref="NVM18:NVP18"/>
    <mergeCell ref="NVQ18:NVT18"/>
    <mergeCell ref="NVU18:NVX18"/>
    <mergeCell ref="NZQ18:NZT18"/>
    <mergeCell ref="NZU18:NZX18"/>
    <mergeCell ref="NZY18:OAB18"/>
    <mergeCell ref="OAC18:OAF18"/>
    <mergeCell ref="OAG18:OAJ18"/>
    <mergeCell ref="OAK18:OAN18"/>
    <mergeCell ref="NYS18:NYV18"/>
    <mergeCell ref="NYW18:NYZ18"/>
    <mergeCell ref="NZA18:NZD18"/>
    <mergeCell ref="NZE18:NZH18"/>
    <mergeCell ref="NZI18:NZL18"/>
    <mergeCell ref="NZM18:NZP18"/>
    <mergeCell ref="NXU18:NXX18"/>
    <mergeCell ref="NXY18:NYB18"/>
    <mergeCell ref="NYC18:NYF18"/>
    <mergeCell ref="NYG18:NYJ18"/>
    <mergeCell ref="NYK18:NYN18"/>
    <mergeCell ref="NYO18:NYR18"/>
    <mergeCell ref="OCK18:OCN18"/>
    <mergeCell ref="OCO18:OCR18"/>
    <mergeCell ref="OCS18:OCV18"/>
    <mergeCell ref="OCW18:OCZ18"/>
    <mergeCell ref="ODA18:ODD18"/>
    <mergeCell ref="ODE18:ODH18"/>
    <mergeCell ref="OBM18:OBP18"/>
    <mergeCell ref="OBQ18:OBT18"/>
    <mergeCell ref="OBU18:OBX18"/>
    <mergeCell ref="OBY18:OCB18"/>
    <mergeCell ref="OCC18:OCF18"/>
    <mergeCell ref="OCG18:OCJ18"/>
    <mergeCell ref="OAO18:OAR18"/>
    <mergeCell ref="OAS18:OAV18"/>
    <mergeCell ref="OAW18:OAZ18"/>
    <mergeCell ref="OBA18:OBD18"/>
    <mergeCell ref="OBE18:OBH18"/>
    <mergeCell ref="OBI18:OBL18"/>
    <mergeCell ref="OFE18:OFH18"/>
    <mergeCell ref="OFI18:OFL18"/>
    <mergeCell ref="OFM18:OFP18"/>
    <mergeCell ref="OFQ18:OFT18"/>
    <mergeCell ref="OFU18:OFX18"/>
    <mergeCell ref="OFY18:OGB18"/>
    <mergeCell ref="OEG18:OEJ18"/>
    <mergeCell ref="OEK18:OEN18"/>
    <mergeCell ref="OEO18:OER18"/>
    <mergeCell ref="OES18:OEV18"/>
    <mergeCell ref="OEW18:OEZ18"/>
    <mergeCell ref="OFA18:OFD18"/>
    <mergeCell ref="ODI18:ODL18"/>
    <mergeCell ref="ODM18:ODP18"/>
    <mergeCell ref="ODQ18:ODT18"/>
    <mergeCell ref="ODU18:ODX18"/>
    <mergeCell ref="ODY18:OEB18"/>
    <mergeCell ref="OEC18:OEF18"/>
    <mergeCell ref="OHY18:OIB18"/>
    <mergeCell ref="OIC18:OIF18"/>
    <mergeCell ref="OIG18:OIJ18"/>
    <mergeCell ref="OIK18:OIN18"/>
    <mergeCell ref="OIO18:OIR18"/>
    <mergeCell ref="OIS18:OIV18"/>
    <mergeCell ref="OHA18:OHD18"/>
    <mergeCell ref="OHE18:OHH18"/>
    <mergeCell ref="OHI18:OHL18"/>
    <mergeCell ref="OHM18:OHP18"/>
    <mergeCell ref="OHQ18:OHT18"/>
    <mergeCell ref="OHU18:OHX18"/>
    <mergeCell ref="OGC18:OGF18"/>
    <mergeCell ref="OGG18:OGJ18"/>
    <mergeCell ref="OGK18:OGN18"/>
    <mergeCell ref="OGO18:OGR18"/>
    <mergeCell ref="OGS18:OGV18"/>
    <mergeCell ref="OGW18:OGZ18"/>
    <mergeCell ref="OKS18:OKV18"/>
    <mergeCell ref="OKW18:OKZ18"/>
    <mergeCell ref="OLA18:OLD18"/>
    <mergeCell ref="OLE18:OLH18"/>
    <mergeCell ref="OLI18:OLL18"/>
    <mergeCell ref="OLM18:OLP18"/>
    <mergeCell ref="OJU18:OJX18"/>
    <mergeCell ref="OJY18:OKB18"/>
    <mergeCell ref="OKC18:OKF18"/>
    <mergeCell ref="OKG18:OKJ18"/>
    <mergeCell ref="OKK18:OKN18"/>
    <mergeCell ref="OKO18:OKR18"/>
    <mergeCell ref="OIW18:OIZ18"/>
    <mergeCell ref="OJA18:OJD18"/>
    <mergeCell ref="OJE18:OJH18"/>
    <mergeCell ref="OJI18:OJL18"/>
    <mergeCell ref="OJM18:OJP18"/>
    <mergeCell ref="OJQ18:OJT18"/>
    <mergeCell ref="ONM18:ONP18"/>
    <mergeCell ref="ONQ18:ONT18"/>
    <mergeCell ref="ONU18:ONX18"/>
    <mergeCell ref="ONY18:OOB18"/>
    <mergeCell ref="OOC18:OOF18"/>
    <mergeCell ref="OOG18:OOJ18"/>
    <mergeCell ref="OMO18:OMR18"/>
    <mergeCell ref="OMS18:OMV18"/>
    <mergeCell ref="OMW18:OMZ18"/>
    <mergeCell ref="ONA18:OND18"/>
    <mergeCell ref="ONE18:ONH18"/>
    <mergeCell ref="ONI18:ONL18"/>
    <mergeCell ref="OLQ18:OLT18"/>
    <mergeCell ref="OLU18:OLX18"/>
    <mergeCell ref="OLY18:OMB18"/>
    <mergeCell ref="OMC18:OMF18"/>
    <mergeCell ref="OMG18:OMJ18"/>
    <mergeCell ref="OMK18:OMN18"/>
    <mergeCell ref="OQG18:OQJ18"/>
    <mergeCell ref="OQK18:OQN18"/>
    <mergeCell ref="OQO18:OQR18"/>
    <mergeCell ref="OQS18:OQV18"/>
    <mergeCell ref="OQW18:OQZ18"/>
    <mergeCell ref="ORA18:ORD18"/>
    <mergeCell ref="OPI18:OPL18"/>
    <mergeCell ref="OPM18:OPP18"/>
    <mergeCell ref="OPQ18:OPT18"/>
    <mergeCell ref="OPU18:OPX18"/>
    <mergeCell ref="OPY18:OQB18"/>
    <mergeCell ref="OQC18:OQF18"/>
    <mergeCell ref="OOK18:OON18"/>
    <mergeCell ref="OOO18:OOR18"/>
    <mergeCell ref="OOS18:OOV18"/>
    <mergeCell ref="OOW18:OOZ18"/>
    <mergeCell ref="OPA18:OPD18"/>
    <mergeCell ref="OPE18:OPH18"/>
    <mergeCell ref="OTA18:OTD18"/>
    <mergeCell ref="OTE18:OTH18"/>
    <mergeCell ref="OTI18:OTL18"/>
    <mergeCell ref="OTM18:OTP18"/>
    <mergeCell ref="OTQ18:OTT18"/>
    <mergeCell ref="OTU18:OTX18"/>
    <mergeCell ref="OSC18:OSF18"/>
    <mergeCell ref="OSG18:OSJ18"/>
    <mergeCell ref="OSK18:OSN18"/>
    <mergeCell ref="OSO18:OSR18"/>
    <mergeCell ref="OSS18:OSV18"/>
    <mergeCell ref="OSW18:OSZ18"/>
    <mergeCell ref="ORE18:ORH18"/>
    <mergeCell ref="ORI18:ORL18"/>
    <mergeCell ref="ORM18:ORP18"/>
    <mergeCell ref="ORQ18:ORT18"/>
    <mergeCell ref="ORU18:ORX18"/>
    <mergeCell ref="ORY18:OSB18"/>
    <mergeCell ref="OVU18:OVX18"/>
    <mergeCell ref="OVY18:OWB18"/>
    <mergeCell ref="OWC18:OWF18"/>
    <mergeCell ref="OWG18:OWJ18"/>
    <mergeCell ref="OWK18:OWN18"/>
    <mergeCell ref="OWO18:OWR18"/>
    <mergeCell ref="OUW18:OUZ18"/>
    <mergeCell ref="OVA18:OVD18"/>
    <mergeCell ref="OVE18:OVH18"/>
    <mergeCell ref="OVI18:OVL18"/>
    <mergeCell ref="OVM18:OVP18"/>
    <mergeCell ref="OVQ18:OVT18"/>
    <mergeCell ref="OTY18:OUB18"/>
    <mergeCell ref="OUC18:OUF18"/>
    <mergeCell ref="OUG18:OUJ18"/>
    <mergeCell ref="OUK18:OUN18"/>
    <mergeCell ref="OUO18:OUR18"/>
    <mergeCell ref="OUS18:OUV18"/>
    <mergeCell ref="OYO18:OYR18"/>
    <mergeCell ref="OYS18:OYV18"/>
    <mergeCell ref="OYW18:OYZ18"/>
    <mergeCell ref="OZA18:OZD18"/>
    <mergeCell ref="OZE18:OZH18"/>
    <mergeCell ref="OZI18:OZL18"/>
    <mergeCell ref="OXQ18:OXT18"/>
    <mergeCell ref="OXU18:OXX18"/>
    <mergeCell ref="OXY18:OYB18"/>
    <mergeCell ref="OYC18:OYF18"/>
    <mergeCell ref="OYG18:OYJ18"/>
    <mergeCell ref="OYK18:OYN18"/>
    <mergeCell ref="OWS18:OWV18"/>
    <mergeCell ref="OWW18:OWZ18"/>
    <mergeCell ref="OXA18:OXD18"/>
    <mergeCell ref="OXE18:OXH18"/>
    <mergeCell ref="OXI18:OXL18"/>
    <mergeCell ref="OXM18:OXP18"/>
    <mergeCell ref="PBI18:PBL18"/>
    <mergeCell ref="PBM18:PBP18"/>
    <mergeCell ref="PBQ18:PBT18"/>
    <mergeCell ref="PBU18:PBX18"/>
    <mergeCell ref="PBY18:PCB18"/>
    <mergeCell ref="PCC18:PCF18"/>
    <mergeCell ref="PAK18:PAN18"/>
    <mergeCell ref="PAO18:PAR18"/>
    <mergeCell ref="PAS18:PAV18"/>
    <mergeCell ref="PAW18:PAZ18"/>
    <mergeCell ref="PBA18:PBD18"/>
    <mergeCell ref="PBE18:PBH18"/>
    <mergeCell ref="OZM18:OZP18"/>
    <mergeCell ref="OZQ18:OZT18"/>
    <mergeCell ref="OZU18:OZX18"/>
    <mergeCell ref="OZY18:PAB18"/>
    <mergeCell ref="PAC18:PAF18"/>
    <mergeCell ref="PAG18:PAJ18"/>
    <mergeCell ref="PEC18:PEF18"/>
    <mergeCell ref="PEG18:PEJ18"/>
    <mergeCell ref="PEK18:PEN18"/>
    <mergeCell ref="PEO18:PER18"/>
    <mergeCell ref="PES18:PEV18"/>
    <mergeCell ref="PEW18:PEZ18"/>
    <mergeCell ref="PDE18:PDH18"/>
    <mergeCell ref="PDI18:PDL18"/>
    <mergeCell ref="PDM18:PDP18"/>
    <mergeCell ref="PDQ18:PDT18"/>
    <mergeCell ref="PDU18:PDX18"/>
    <mergeCell ref="PDY18:PEB18"/>
    <mergeCell ref="PCG18:PCJ18"/>
    <mergeCell ref="PCK18:PCN18"/>
    <mergeCell ref="PCO18:PCR18"/>
    <mergeCell ref="PCS18:PCV18"/>
    <mergeCell ref="PCW18:PCZ18"/>
    <mergeCell ref="PDA18:PDD18"/>
    <mergeCell ref="PGW18:PGZ18"/>
    <mergeCell ref="PHA18:PHD18"/>
    <mergeCell ref="PHE18:PHH18"/>
    <mergeCell ref="PHI18:PHL18"/>
    <mergeCell ref="PHM18:PHP18"/>
    <mergeCell ref="PHQ18:PHT18"/>
    <mergeCell ref="PFY18:PGB18"/>
    <mergeCell ref="PGC18:PGF18"/>
    <mergeCell ref="PGG18:PGJ18"/>
    <mergeCell ref="PGK18:PGN18"/>
    <mergeCell ref="PGO18:PGR18"/>
    <mergeCell ref="PGS18:PGV18"/>
    <mergeCell ref="PFA18:PFD18"/>
    <mergeCell ref="PFE18:PFH18"/>
    <mergeCell ref="PFI18:PFL18"/>
    <mergeCell ref="PFM18:PFP18"/>
    <mergeCell ref="PFQ18:PFT18"/>
    <mergeCell ref="PFU18:PFX18"/>
    <mergeCell ref="PJQ18:PJT18"/>
    <mergeCell ref="PJU18:PJX18"/>
    <mergeCell ref="PJY18:PKB18"/>
    <mergeCell ref="PKC18:PKF18"/>
    <mergeCell ref="PKG18:PKJ18"/>
    <mergeCell ref="PKK18:PKN18"/>
    <mergeCell ref="PIS18:PIV18"/>
    <mergeCell ref="PIW18:PIZ18"/>
    <mergeCell ref="PJA18:PJD18"/>
    <mergeCell ref="PJE18:PJH18"/>
    <mergeCell ref="PJI18:PJL18"/>
    <mergeCell ref="PJM18:PJP18"/>
    <mergeCell ref="PHU18:PHX18"/>
    <mergeCell ref="PHY18:PIB18"/>
    <mergeCell ref="PIC18:PIF18"/>
    <mergeCell ref="PIG18:PIJ18"/>
    <mergeCell ref="PIK18:PIN18"/>
    <mergeCell ref="PIO18:PIR18"/>
    <mergeCell ref="PMK18:PMN18"/>
    <mergeCell ref="PMO18:PMR18"/>
    <mergeCell ref="PMS18:PMV18"/>
    <mergeCell ref="PMW18:PMZ18"/>
    <mergeCell ref="PNA18:PND18"/>
    <mergeCell ref="PNE18:PNH18"/>
    <mergeCell ref="PLM18:PLP18"/>
    <mergeCell ref="PLQ18:PLT18"/>
    <mergeCell ref="PLU18:PLX18"/>
    <mergeCell ref="PLY18:PMB18"/>
    <mergeCell ref="PMC18:PMF18"/>
    <mergeCell ref="PMG18:PMJ18"/>
    <mergeCell ref="PKO18:PKR18"/>
    <mergeCell ref="PKS18:PKV18"/>
    <mergeCell ref="PKW18:PKZ18"/>
    <mergeCell ref="PLA18:PLD18"/>
    <mergeCell ref="PLE18:PLH18"/>
    <mergeCell ref="PLI18:PLL18"/>
    <mergeCell ref="PPE18:PPH18"/>
    <mergeCell ref="PPI18:PPL18"/>
    <mergeCell ref="PPM18:PPP18"/>
    <mergeCell ref="PPQ18:PPT18"/>
    <mergeCell ref="PPU18:PPX18"/>
    <mergeCell ref="PPY18:PQB18"/>
    <mergeCell ref="POG18:POJ18"/>
    <mergeCell ref="POK18:PON18"/>
    <mergeCell ref="POO18:POR18"/>
    <mergeCell ref="POS18:POV18"/>
    <mergeCell ref="POW18:POZ18"/>
    <mergeCell ref="PPA18:PPD18"/>
    <mergeCell ref="PNI18:PNL18"/>
    <mergeCell ref="PNM18:PNP18"/>
    <mergeCell ref="PNQ18:PNT18"/>
    <mergeCell ref="PNU18:PNX18"/>
    <mergeCell ref="PNY18:POB18"/>
    <mergeCell ref="POC18:POF18"/>
    <mergeCell ref="PRY18:PSB18"/>
    <mergeCell ref="PSC18:PSF18"/>
    <mergeCell ref="PSG18:PSJ18"/>
    <mergeCell ref="PSK18:PSN18"/>
    <mergeCell ref="PSO18:PSR18"/>
    <mergeCell ref="PSS18:PSV18"/>
    <mergeCell ref="PRA18:PRD18"/>
    <mergeCell ref="PRE18:PRH18"/>
    <mergeCell ref="PRI18:PRL18"/>
    <mergeCell ref="PRM18:PRP18"/>
    <mergeCell ref="PRQ18:PRT18"/>
    <mergeCell ref="PRU18:PRX18"/>
    <mergeCell ref="PQC18:PQF18"/>
    <mergeCell ref="PQG18:PQJ18"/>
    <mergeCell ref="PQK18:PQN18"/>
    <mergeCell ref="PQO18:PQR18"/>
    <mergeCell ref="PQS18:PQV18"/>
    <mergeCell ref="PQW18:PQZ18"/>
    <mergeCell ref="PUS18:PUV18"/>
    <mergeCell ref="PUW18:PUZ18"/>
    <mergeCell ref="PVA18:PVD18"/>
    <mergeCell ref="PVE18:PVH18"/>
    <mergeCell ref="PVI18:PVL18"/>
    <mergeCell ref="PVM18:PVP18"/>
    <mergeCell ref="PTU18:PTX18"/>
    <mergeCell ref="PTY18:PUB18"/>
    <mergeCell ref="PUC18:PUF18"/>
    <mergeCell ref="PUG18:PUJ18"/>
    <mergeCell ref="PUK18:PUN18"/>
    <mergeCell ref="PUO18:PUR18"/>
    <mergeCell ref="PSW18:PSZ18"/>
    <mergeCell ref="PTA18:PTD18"/>
    <mergeCell ref="PTE18:PTH18"/>
    <mergeCell ref="PTI18:PTL18"/>
    <mergeCell ref="PTM18:PTP18"/>
    <mergeCell ref="PTQ18:PTT18"/>
    <mergeCell ref="PXM18:PXP18"/>
    <mergeCell ref="PXQ18:PXT18"/>
    <mergeCell ref="PXU18:PXX18"/>
    <mergeCell ref="PXY18:PYB18"/>
    <mergeCell ref="PYC18:PYF18"/>
    <mergeCell ref="PYG18:PYJ18"/>
    <mergeCell ref="PWO18:PWR18"/>
    <mergeCell ref="PWS18:PWV18"/>
    <mergeCell ref="PWW18:PWZ18"/>
    <mergeCell ref="PXA18:PXD18"/>
    <mergeCell ref="PXE18:PXH18"/>
    <mergeCell ref="PXI18:PXL18"/>
    <mergeCell ref="PVQ18:PVT18"/>
    <mergeCell ref="PVU18:PVX18"/>
    <mergeCell ref="PVY18:PWB18"/>
    <mergeCell ref="PWC18:PWF18"/>
    <mergeCell ref="PWG18:PWJ18"/>
    <mergeCell ref="PWK18:PWN18"/>
    <mergeCell ref="QAG18:QAJ18"/>
    <mergeCell ref="QAK18:QAN18"/>
    <mergeCell ref="QAO18:QAR18"/>
    <mergeCell ref="QAS18:QAV18"/>
    <mergeCell ref="QAW18:QAZ18"/>
    <mergeCell ref="QBA18:QBD18"/>
    <mergeCell ref="PZI18:PZL18"/>
    <mergeCell ref="PZM18:PZP18"/>
    <mergeCell ref="PZQ18:PZT18"/>
    <mergeCell ref="PZU18:PZX18"/>
    <mergeCell ref="PZY18:QAB18"/>
    <mergeCell ref="QAC18:QAF18"/>
    <mergeCell ref="PYK18:PYN18"/>
    <mergeCell ref="PYO18:PYR18"/>
    <mergeCell ref="PYS18:PYV18"/>
    <mergeCell ref="PYW18:PYZ18"/>
    <mergeCell ref="PZA18:PZD18"/>
    <mergeCell ref="PZE18:PZH18"/>
    <mergeCell ref="QDA18:QDD18"/>
    <mergeCell ref="QDE18:QDH18"/>
    <mergeCell ref="QDI18:QDL18"/>
    <mergeCell ref="QDM18:QDP18"/>
    <mergeCell ref="QDQ18:QDT18"/>
    <mergeCell ref="QDU18:QDX18"/>
    <mergeCell ref="QCC18:QCF18"/>
    <mergeCell ref="QCG18:QCJ18"/>
    <mergeCell ref="QCK18:QCN18"/>
    <mergeCell ref="QCO18:QCR18"/>
    <mergeCell ref="QCS18:QCV18"/>
    <mergeCell ref="QCW18:QCZ18"/>
    <mergeCell ref="QBE18:QBH18"/>
    <mergeCell ref="QBI18:QBL18"/>
    <mergeCell ref="QBM18:QBP18"/>
    <mergeCell ref="QBQ18:QBT18"/>
    <mergeCell ref="QBU18:QBX18"/>
    <mergeCell ref="QBY18:QCB18"/>
    <mergeCell ref="QFU18:QFX18"/>
    <mergeCell ref="QFY18:QGB18"/>
    <mergeCell ref="QGC18:QGF18"/>
    <mergeCell ref="QGG18:QGJ18"/>
    <mergeCell ref="QGK18:QGN18"/>
    <mergeCell ref="QGO18:QGR18"/>
    <mergeCell ref="QEW18:QEZ18"/>
    <mergeCell ref="QFA18:QFD18"/>
    <mergeCell ref="QFE18:QFH18"/>
    <mergeCell ref="QFI18:QFL18"/>
    <mergeCell ref="QFM18:QFP18"/>
    <mergeCell ref="QFQ18:QFT18"/>
    <mergeCell ref="QDY18:QEB18"/>
    <mergeCell ref="QEC18:QEF18"/>
    <mergeCell ref="QEG18:QEJ18"/>
    <mergeCell ref="QEK18:QEN18"/>
    <mergeCell ref="QEO18:QER18"/>
    <mergeCell ref="QES18:QEV18"/>
    <mergeCell ref="QIO18:QIR18"/>
    <mergeCell ref="QIS18:QIV18"/>
    <mergeCell ref="QIW18:QIZ18"/>
    <mergeCell ref="QJA18:QJD18"/>
    <mergeCell ref="QJE18:QJH18"/>
    <mergeCell ref="QJI18:QJL18"/>
    <mergeCell ref="QHQ18:QHT18"/>
    <mergeCell ref="QHU18:QHX18"/>
    <mergeCell ref="QHY18:QIB18"/>
    <mergeCell ref="QIC18:QIF18"/>
    <mergeCell ref="QIG18:QIJ18"/>
    <mergeCell ref="QIK18:QIN18"/>
    <mergeCell ref="QGS18:QGV18"/>
    <mergeCell ref="QGW18:QGZ18"/>
    <mergeCell ref="QHA18:QHD18"/>
    <mergeCell ref="QHE18:QHH18"/>
    <mergeCell ref="QHI18:QHL18"/>
    <mergeCell ref="QHM18:QHP18"/>
    <mergeCell ref="QLI18:QLL18"/>
    <mergeCell ref="QLM18:QLP18"/>
    <mergeCell ref="QLQ18:QLT18"/>
    <mergeCell ref="QLU18:QLX18"/>
    <mergeCell ref="QLY18:QMB18"/>
    <mergeCell ref="QMC18:QMF18"/>
    <mergeCell ref="QKK18:QKN18"/>
    <mergeCell ref="QKO18:QKR18"/>
    <mergeCell ref="QKS18:QKV18"/>
    <mergeCell ref="QKW18:QKZ18"/>
    <mergeCell ref="QLA18:QLD18"/>
    <mergeCell ref="QLE18:QLH18"/>
    <mergeCell ref="QJM18:QJP18"/>
    <mergeCell ref="QJQ18:QJT18"/>
    <mergeCell ref="QJU18:QJX18"/>
    <mergeCell ref="QJY18:QKB18"/>
    <mergeCell ref="QKC18:QKF18"/>
    <mergeCell ref="QKG18:QKJ18"/>
    <mergeCell ref="QOC18:QOF18"/>
    <mergeCell ref="QOG18:QOJ18"/>
    <mergeCell ref="QOK18:QON18"/>
    <mergeCell ref="QOO18:QOR18"/>
    <mergeCell ref="QOS18:QOV18"/>
    <mergeCell ref="QOW18:QOZ18"/>
    <mergeCell ref="QNE18:QNH18"/>
    <mergeCell ref="QNI18:QNL18"/>
    <mergeCell ref="QNM18:QNP18"/>
    <mergeCell ref="QNQ18:QNT18"/>
    <mergeCell ref="QNU18:QNX18"/>
    <mergeCell ref="QNY18:QOB18"/>
    <mergeCell ref="QMG18:QMJ18"/>
    <mergeCell ref="QMK18:QMN18"/>
    <mergeCell ref="QMO18:QMR18"/>
    <mergeCell ref="QMS18:QMV18"/>
    <mergeCell ref="QMW18:QMZ18"/>
    <mergeCell ref="QNA18:QND18"/>
    <mergeCell ref="QQW18:QQZ18"/>
    <mergeCell ref="QRA18:QRD18"/>
    <mergeCell ref="QRE18:QRH18"/>
    <mergeCell ref="QRI18:QRL18"/>
    <mergeCell ref="QRM18:QRP18"/>
    <mergeCell ref="QRQ18:QRT18"/>
    <mergeCell ref="QPY18:QQB18"/>
    <mergeCell ref="QQC18:QQF18"/>
    <mergeCell ref="QQG18:QQJ18"/>
    <mergeCell ref="QQK18:QQN18"/>
    <mergeCell ref="QQO18:QQR18"/>
    <mergeCell ref="QQS18:QQV18"/>
    <mergeCell ref="QPA18:QPD18"/>
    <mergeCell ref="QPE18:QPH18"/>
    <mergeCell ref="QPI18:QPL18"/>
    <mergeCell ref="QPM18:QPP18"/>
    <mergeCell ref="QPQ18:QPT18"/>
    <mergeCell ref="QPU18:QPX18"/>
    <mergeCell ref="QTQ18:QTT18"/>
    <mergeCell ref="QTU18:QTX18"/>
    <mergeCell ref="QTY18:QUB18"/>
    <mergeCell ref="QUC18:QUF18"/>
    <mergeCell ref="QUG18:QUJ18"/>
    <mergeCell ref="QUK18:QUN18"/>
    <mergeCell ref="QSS18:QSV18"/>
    <mergeCell ref="QSW18:QSZ18"/>
    <mergeCell ref="QTA18:QTD18"/>
    <mergeCell ref="QTE18:QTH18"/>
    <mergeCell ref="QTI18:QTL18"/>
    <mergeCell ref="QTM18:QTP18"/>
    <mergeCell ref="QRU18:QRX18"/>
    <mergeCell ref="QRY18:QSB18"/>
    <mergeCell ref="QSC18:QSF18"/>
    <mergeCell ref="QSG18:QSJ18"/>
    <mergeCell ref="QSK18:QSN18"/>
    <mergeCell ref="QSO18:QSR18"/>
    <mergeCell ref="QWK18:QWN18"/>
    <mergeCell ref="QWO18:QWR18"/>
    <mergeCell ref="QWS18:QWV18"/>
    <mergeCell ref="QWW18:QWZ18"/>
    <mergeCell ref="QXA18:QXD18"/>
    <mergeCell ref="QXE18:QXH18"/>
    <mergeCell ref="QVM18:QVP18"/>
    <mergeCell ref="QVQ18:QVT18"/>
    <mergeCell ref="QVU18:QVX18"/>
    <mergeCell ref="QVY18:QWB18"/>
    <mergeCell ref="QWC18:QWF18"/>
    <mergeCell ref="QWG18:QWJ18"/>
    <mergeCell ref="QUO18:QUR18"/>
    <mergeCell ref="QUS18:QUV18"/>
    <mergeCell ref="QUW18:QUZ18"/>
    <mergeCell ref="QVA18:QVD18"/>
    <mergeCell ref="QVE18:QVH18"/>
    <mergeCell ref="QVI18:QVL18"/>
    <mergeCell ref="QZE18:QZH18"/>
    <mergeCell ref="QZI18:QZL18"/>
    <mergeCell ref="QZM18:QZP18"/>
    <mergeCell ref="QZQ18:QZT18"/>
    <mergeCell ref="QZU18:QZX18"/>
    <mergeCell ref="QZY18:RAB18"/>
    <mergeCell ref="QYG18:QYJ18"/>
    <mergeCell ref="QYK18:QYN18"/>
    <mergeCell ref="QYO18:QYR18"/>
    <mergeCell ref="QYS18:QYV18"/>
    <mergeCell ref="QYW18:QYZ18"/>
    <mergeCell ref="QZA18:QZD18"/>
    <mergeCell ref="QXI18:QXL18"/>
    <mergeCell ref="QXM18:QXP18"/>
    <mergeCell ref="QXQ18:QXT18"/>
    <mergeCell ref="QXU18:QXX18"/>
    <mergeCell ref="QXY18:QYB18"/>
    <mergeCell ref="QYC18:QYF18"/>
    <mergeCell ref="RBY18:RCB18"/>
    <mergeCell ref="RCC18:RCF18"/>
    <mergeCell ref="RCG18:RCJ18"/>
    <mergeCell ref="RCK18:RCN18"/>
    <mergeCell ref="RCO18:RCR18"/>
    <mergeCell ref="RCS18:RCV18"/>
    <mergeCell ref="RBA18:RBD18"/>
    <mergeCell ref="RBE18:RBH18"/>
    <mergeCell ref="RBI18:RBL18"/>
    <mergeCell ref="RBM18:RBP18"/>
    <mergeCell ref="RBQ18:RBT18"/>
    <mergeCell ref="RBU18:RBX18"/>
    <mergeCell ref="RAC18:RAF18"/>
    <mergeCell ref="RAG18:RAJ18"/>
    <mergeCell ref="RAK18:RAN18"/>
    <mergeCell ref="RAO18:RAR18"/>
    <mergeCell ref="RAS18:RAV18"/>
    <mergeCell ref="RAW18:RAZ18"/>
    <mergeCell ref="RES18:REV18"/>
    <mergeCell ref="REW18:REZ18"/>
    <mergeCell ref="RFA18:RFD18"/>
    <mergeCell ref="RFE18:RFH18"/>
    <mergeCell ref="RFI18:RFL18"/>
    <mergeCell ref="RFM18:RFP18"/>
    <mergeCell ref="RDU18:RDX18"/>
    <mergeCell ref="RDY18:REB18"/>
    <mergeCell ref="REC18:REF18"/>
    <mergeCell ref="REG18:REJ18"/>
    <mergeCell ref="REK18:REN18"/>
    <mergeCell ref="REO18:RER18"/>
    <mergeCell ref="RCW18:RCZ18"/>
    <mergeCell ref="RDA18:RDD18"/>
    <mergeCell ref="RDE18:RDH18"/>
    <mergeCell ref="RDI18:RDL18"/>
    <mergeCell ref="RDM18:RDP18"/>
    <mergeCell ref="RDQ18:RDT18"/>
    <mergeCell ref="RHM18:RHP18"/>
    <mergeCell ref="RHQ18:RHT18"/>
    <mergeCell ref="RHU18:RHX18"/>
    <mergeCell ref="RHY18:RIB18"/>
    <mergeCell ref="RIC18:RIF18"/>
    <mergeCell ref="RIG18:RIJ18"/>
    <mergeCell ref="RGO18:RGR18"/>
    <mergeCell ref="RGS18:RGV18"/>
    <mergeCell ref="RGW18:RGZ18"/>
    <mergeCell ref="RHA18:RHD18"/>
    <mergeCell ref="RHE18:RHH18"/>
    <mergeCell ref="RHI18:RHL18"/>
    <mergeCell ref="RFQ18:RFT18"/>
    <mergeCell ref="RFU18:RFX18"/>
    <mergeCell ref="RFY18:RGB18"/>
    <mergeCell ref="RGC18:RGF18"/>
    <mergeCell ref="RGG18:RGJ18"/>
    <mergeCell ref="RGK18:RGN18"/>
    <mergeCell ref="RKG18:RKJ18"/>
    <mergeCell ref="RKK18:RKN18"/>
    <mergeCell ref="RKO18:RKR18"/>
    <mergeCell ref="RKS18:RKV18"/>
    <mergeCell ref="RKW18:RKZ18"/>
    <mergeCell ref="RLA18:RLD18"/>
    <mergeCell ref="RJI18:RJL18"/>
    <mergeCell ref="RJM18:RJP18"/>
    <mergeCell ref="RJQ18:RJT18"/>
    <mergeCell ref="RJU18:RJX18"/>
    <mergeCell ref="RJY18:RKB18"/>
    <mergeCell ref="RKC18:RKF18"/>
    <mergeCell ref="RIK18:RIN18"/>
    <mergeCell ref="RIO18:RIR18"/>
    <mergeCell ref="RIS18:RIV18"/>
    <mergeCell ref="RIW18:RIZ18"/>
    <mergeCell ref="RJA18:RJD18"/>
    <mergeCell ref="RJE18:RJH18"/>
    <mergeCell ref="RNA18:RND18"/>
    <mergeCell ref="RNE18:RNH18"/>
    <mergeCell ref="RNI18:RNL18"/>
    <mergeCell ref="RNM18:RNP18"/>
    <mergeCell ref="RNQ18:RNT18"/>
    <mergeCell ref="RNU18:RNX18"/>
    <mergeCell ref="RMC18:RMF18"/>
    <mergeCell ref="RMG18:RMJ18"/>
    <mergeCell ref="RMK18:RMN18"/>
    <mergeCell ref="RMO18:RMR18"/>
    <mergeCell ref="RMS18:RMV18"/>
    <mergeCell ref="RMW18:RMZ18"/>
    <mergeCell ref="RLE18:RLH18"/>
    <mergeCell ref="RLI18:RLL18"/>
    <mergeCell ref="RLM18:RLP18"/>
    <mergeCell ref="RLQ18:RLT18"/>
    <mergeCell ref="RLU18:RLX18"/>
    <mergeCell ref="RLY18:RMB18"/>
    <mergeCell ref="RPU18:RPX18"/>
    <mergeCell ref="RPY18:RQB18"/>
    <mergeCell ref="RQC18:RQF18"/>
    <mergeCell ref="RQG18:RQJ18"/>
    <mergeCell ref="RQK18:RQN18"/>
    <mergeCell ref="RQO18:RQR18"/>
    <mergeCell ref="ROW18:ROZ18"/>
    <mergeCell ref="RPA18:RPD18"/>
    <mergeCell ref="RPE18:RPH18"/>
    <mergeCell ref="RPI18:RPL18"/>
    <mergeCell ref="RPM18:RPP18"/>
    <mergeCell ref="RPQ18:RPT18"/>
    <mergeCell ref="RNY18:ROB18"/>
    <mergeCell ref="ROC18:ROF18"/>
    <mergeCell ref="ROG18:ROJ18"/>
    <mergeCell ref="ROK18:RON18"/>
    <mergeCell ref="ROO18:ROR18"/>
    <mergeCell ref="ROS18:ROV18"/>
    <mergeCell ref="RSO18:RSR18"/>
    <mergeCell ref="RSS18:RSV18"/>
    <mergeCell ref="RSW18:RSZ18"/>
    <mergeCell ref="RTA18:RTD18"/>
    <mergeCell ref="RTE18:RTH18"/>
    <mergeCell ref="RTI18:RTL18"/>
    <mergeCell ref="RRQ18:RRT18"/>
    <mergeCell ref="RRU18:RRX18"/>
    <mergeCell ref="RRY18:RSB18"/>
    <mergeCell ref="RSC18:RSF18"/>
    <mergeCell ref="RSG18:RSJ18"/>
    <mergeCell ref="RSK18:RSN18"/>
    <mergeCell ref="RQS18:RQV18"/>
    <mergeCell ref="RQW18:RQZ18"/>
    <mergeCell ref="RRA18:RRD18"/>
    <mergeCell ref="RRE18:RRH18"/>
    <mergeCell ref="RRI18:RRL18"/>
    <mergeCell ref="RRM18:RRP18"/>
    <mergeCell ref="RVI18:RVL18"/>
    <mergeCell ref="RVM18:RVP18"/>
    <mergeCell ref="RVQ18:RVT18"/>
    <mergeCell ref="RVU18:RVX18"/>
    <mergeCell ref="RVY18:RWB18"/>
    <mergeCell ref="RWC18:RWF18"/>
    <mergeCell ref="RUK18:RUN18"/>
    <mergeCell ref="RUO18:RUR18"/>
    <mergeCell ref="RUS18:RUV18"/>
    <mergeCell ref="RUW18:RUZ18"/>
    <mergeCell ref="RVA18:RVD18"/>
    <mergeCell ref="RVE18:RVH18"/>
    <mergeCell ref="RTM18:RTP18"/>
    <mergeCell ref="RTQ18:RTT18"/>
    <mergeCell ref="RTU18:RTX18"/>
    <mergeCell ref="RTY18:RUB18"/>
    <mergeCell ref="RUC18:RUF18"/>
    <mergeCell ref="RUG18:RUJ18"/>
    <mergeCell ref="RYC18:RYF18"/>
    <mergeCell ref="RYG18:RYJ18"/>
    <mergeCell ref="RYK18:RYN18"/>
    <mergeCell ref="RYO18:RYR18"/>
    <mergeCell ref="RYS18:RYV18"/>
    <mergeCell ref="RYW18:RYZ18"/>
    <mergeCell ref="RXE18:RXH18"/>
    <mergeCell ref="RXI18:RXL18"/>
    <mergeCell ref="RXM18:RXP18"/>
    <mergeCell ref="RXQ18:RXT18"/>
    <mergeCell ref="RXU18:RXX18"/>
    <mergeCell ref="RXY18:RYB18"/>
    <mergeCell ref="RWG18:RWJ18"/>
    <mergeCell ref="RWK18:RWN18"/>
    <mergeCell ref="RWO18:RWR18"/>
    <mergeCell ref="RWS18:RWV18"/>
    <mergeCell ref="RWW18:RWZ18"/>
    <mergeCell ref="RXA18:RXD18"/>
    <mergeCell ref="SAW18:SAZ18"/>
    <mergeCell ref="SBA18:SBD18"/>
    <mergeCell ref="SBE18:SBH18"/>
    <mergeCell ref="SBI18:SBL18"/>
    <mergeCell ref="SBM18:SBP18"/>
    <mergeCell ref="SBQ18:SBT18"/>
    <mergeCell ref="RZY18:SAB18"/>
    <mergeCell ref="SAC18:SAF18"/>
    <mergeCell ref="SAG18:SAJ18"/>
    <mergeCell ref="SAK18:SAN18"/>
    <mergeCell ref="SAO18:SAR18"/>
    <mergeCell ref="SAS18:SAV18"/>
    <mergeCell ref="RZA18:RZD18"/>
    <mergeCell ref="RZE18:RZH18"/>
    <mergeCell ref="RZI18:RZL18"/>
    <mergeCell ref="RZM18:RZP18"/>
    <mergeCell ref="RZQ18:RZT18"/>
    <mergeCell ref="RZU18:RZX18"/>
    <mergeCell ref="SDQ18:SDT18"/>
    <mergeCell ref="SDU18:SDX18"/>
    <mergeCell ref="SDY18:SEB18"/>
    <mergeCell ref="SEC18:SEF18"/>
    <mergeCell ref="SEG18:SEJ18"/>
    <mergeCell ref="SEK18:SEN18"/>
    <mergeCell ref="SCS18:SCV18"/>
    <mergeCell ref="SCW18:SCZ18"/>
    <mergeCell ref="SDA18:SDD18"/>
    <mergeCell ref="SDE18:SDH18"/>
    <mergeCell ref="SDI18:SDL18"/>
    <mergeCell ref="SDM18:SDP18"/>
    <mergeCell ref="SBU18:SBX18"/>
    <mergeCell ref="SBY18:SCB18"/>
    <mergeCell ref="SCC18:SCF18"/>
    <mergeCell ref="SCG18:SCJ18"/>
    <mergeCell ref="SCK18:SCN18"/>
    <mergeCell ref="SCO18:SCR18"/>
    <mergeCell ref="SGK18:SGN18"/>
    <mergeCell ref="SGO18:SGR18"/>
    <mergeCell ref="SGS18:SGV18"/>
    <mergeCell ref="SGW18:SGZ18"/>
    <mergeCell ref="SHA18:SHD18"/>
    <mergeCell ref="SHE18:SHH18"/>
    <mergeCell ref="SFM18:SFP18"/>
    <mergeCell ref="SFQ18:SFT18"/>
    <mergeCell ref="SFU18:SFX18"/>
    <mergeCell ref="SFY18:SGB18"/>
    <mergeCell ref="SGC18:SGF18"/>
    <mergeCell ref="SGG18:SGJ18"/>
    <mergeCell ref="SEO18:SER18"/>
    <mergeCell ref="SES18:SEV18"/>
    <mergeCell ref="SEW18:SEZ18"/>
    <mergeCell ref="SFA18:SFD18"/>
    <mergeCell ref="SFE18:SFH18"/>
    <mergeCell ref="SFI18:SFL18"/>
    <mergeCell ref="SJE18:SJH18"/>
    <mergeCell ref="SJI18:SJL18"/>
    <mergeCell ref="SJM18:SJP18"/>
    <mergeCell ref="SJQ18:SJT18"/>
    <mergeCell ref="SJU18:SJX18"/>
    <mergeCell ref="SJY18:SKB18"/>
    <mergeCell ref="SIG18:SIJ18"/>
    <mergeCell ref="SIK18:SIN18"/>
    <mergeCell ref="SIO18:SIR18"/>
    <mergeCell ref="SIS18:SIV18"/>
    <mergeCell ref="SIW18:SIZ18"/>
    <mergeCell ref="SJA18:SJD18"/>
    <mergeCell ref="SHI18:SHL18"/>
    <mergeCell ref="SHM18:SHP18"/>
    <mergeCell ref="SHQ18:SHT18"/>
    <mergeCell ref="SHU18:SHX18"/>
    <mergeCell ref="SHY18:SIB18"/>
    <mergeCell ref="SIC18:SIF18"/>
    <mergeCell ref="SLY18:SMB18"/>
    <mergeCell ref="SMC18:SMF18"/>
    <mergeCell ref="SMG18:SMJ18"/>
    <mergeCell ref="SMK18:SMN18"/>
    <mergeCell ref="SMO18:SMR18"/>
    <mergeCell ref="SMS18:SMV18"/>
    <mergeCell ref="SLA18:SLD18"/>
    <mergeCell ref="SLE18:SLH18"/>
    <mergeCell ref="SLI18:SLL18"/>
    <mergeCell ref="SLM18:SLP18"/>
    <mergeCell ref="SLQ18:SLT18"/>
    <mergeCell ref="SLU18:SLX18"/>
    <mergeCell ref="SKC18:SKF18"/>
    <mergeCell ref="SKG18:SKJ18"/>
    <mergeCell ref="SKK18:SKN18"/>
    <mergeCell ref="SKO18:SKR18"/>
    <mergeCell ref="SKS18:SKV18"/>
    <mergeCell ref="SKW18:SKZ18"/>
    <mergeCell ref="SOS18:SOV18"/>
    <mergeCell ref="SOW18:SOZ18"/>
    <mergeCell ref="SPA18:SPD18"/>
    <mergeCell ref="SPE18:SPH18"/>
    <mergeCell ref="SPI18:SPL18"/>
    <mergeCell ref="SPM18:SPP18"/>
    <mergeCell ref="SNU18:SNX18"/>
    <mergeCell ref="SNY18:SOB18"/>
    <mergeCell ref="SOC18:SOF18"/>
    <mergeCell ref="SOG18:SOJ18"/>
    <mergeCell ref="SOK18:SON18"/>
    <mergeCell ref="SOO18:SOR18"/>
    <mergeCell ref="SMW18:SMZ18"/>
    <mergeCell ref="SNA18:SND18"/>
    <mergeCell ref="SNE18:SNH18"/>
    <mergeCell ref="SNI18:SNL18"/>
    <mergeCell ref="SNM18:SNP18"/>
    <mergeCell ref="SNQ18:SNT18"/>
    <mergeCell ref="SRM18:SRP18"/>
    <mergeCell ref="SRQ18:SRT18"/>
    <mergeCell ref="SRU18:SRX18"/>
    <mergeCell ref="SRY18:SSB18"/>
    <mergeCell ref="SSC18:SSF18"/>
    <mergeCell ref="SSG18:SSJ18"/>
    <mergeCell ref="SQO18:SQR18"/>
    <mergeCell ref="SQS18:SQV18"/>
    <mergeCell ref="SQW18:SQZ18"/>
    <mergeCell ref="SRA18:SRD18"/>
    <mergeCell ref="SRE18:SRH18"/>
    <mergeCell ref="SRI18:SRL18"/>
    <mergeCell ref="SPQ18:SPT18"/>
    <mergeCell ref="SPU18:SPX18"/>
    <mergeCell ref="SPY18:SQB18"/>
    <mergeCell ref="SQC18:SQF18"/>
    <mergeCell ref="SQG18:SQJ18"/>
    <mergeCell ref="SQK18:SQN18"/>
    <mergeCell ref="SUG18:SUJ18"/>
    <mergeCell ref="SUK18:SUN18"/>
    <mergeCell ref="SUO18:SUR18"/>
    <mergeCell ref="SUS18:SUV18"/>
    <mergeCell ref="SUW18:SUZ18"/>
    <mergeCell ref="SVA18:SVD18"/>
    <mergeCell ref="STI18:STL18"/>
    <mergeCell ref="STM18:STP18"/>
    <mergeCell ref="STQ18:STT18"/>
    <mergeCell ref="STU18:STX18"/>
    <mergeCell ref="STY18:SUB18"/>
    <mergeCell ref="SUC18:SUF18"/>
    <mergeCell ref="SSK18:SSN18"/>
    <mergeCell ref="SSO18:SSR18"/>
    <mergeCell ref="SSS18:SSV18"/>
    <mergeCell ref="SSW18:SSZ18"/>
    <mergeCell ref="STA18:STD18"/>
    <mergeCell ref="STE18:STH18"/>
    <mergeCell ref="SXA18:SXD18"/>
    <mergeCell ref="SXE18:SXH18"/>
    <mergeCell ref="SXI18:SXL18"/>
    <mergeCell ref="SXM18:SXP18"/>
    <mergeCell ref="SXQ18:SXT18"/>
    <mergeCell ref="SXU18:SXX18"/>
    <mergeCell ref="SWC18:SWF18"/>
    <mergeCell ref="SWG18:SWJ18"/>
    <mergeCell ref="SWK18:SWN18"/>
    <mergeCell ref="SWO18:SWR18"/>
    <mergeCell ref="SWS18:SWV18"/>
    <mergeCell ref="SWW18:SWZ18"/>
    <mergeCell ref="SVE18:SVH18"/>
    <mergeCell ref="SVI18:SVL18"/>
    <mergeCell ref="SVM18:SVP18"/>
    <mergeCell ref="SVQ18:SVT18"/>
    <mergeCell ref="SVU18:SVX18"/>
    <mergeCell ref="SVY18:SWB18"/>
    <mergeCell ref="SZU18:SZX18"/>
    <mergeCell ref="SZY18:TAB18"/>
    <mergeCell ref="TAC18:TAF18"/>
    <mergeCell ref="TAG18:TAJ18"/>
    <mergeCell ref="TAK18:TAN18"/>
    <mergeCell ref="TAO18:TAR18"/>
    <mergeCell ref="SYW18:SYZ18"/>
    <mergeCell ref="SZA18:SZD18"/>
    <mergeCell ref="SZE18:SZH18"/>
    <mergeCell ref="SZI18:SZL18"/>
    <mergeCell ref="SZM18:SZP18"/>
    <mergeCell ref="SZQ18:SZT18"/>
    <mergeCell ref="SXY18:SYB18"/>
    <mergeCell ref="SYC18:SYF18"/>
    <mergeCell ref="SYG18:SYJ18"/>
    <mergeCell ref="SYK18:SYN18"/>
    <mergeCell ref="SYO18:SYR18"/>
    <mergeCell ref="SYS18:SYV18"/>
    <mergeCell ref="TCO18:TCR18"/>
    <mergeCell ref="TCS18:TCV18"/>
    <mergeCell ref="TCW18:TCZ18"/>
    <mergeCell ref="TDA18:TDD18"/>
    <mergeCell ref="TDE18:TDH18"/>
    <mergeCell ref="TDI18:TDL18"/>
    <mergeCell ref="TBQ18:TBT18"/>
    <mergeCell ref="TBU18:TBX18"/>
    <mergeCell ref="TBY18:TCB18"/>
    <mergeCell ref="TCC18:TCF18"/>
    <mergeCell ref="TCG18:TCJ18"/>
    <mergeCell ref="TCK18:TCN18"/>
    <mergeCell ref="TAS18:TAV18"/>
    <mergeCell ref="TAW18:TAZ18"/>
    <mergeCell ref="TBA18:TBD18"/>
    <mergeCell ref="TBE18:TBH18"/>
    <mergeCell ref="TBI18:TBL18"/>
    <mergeCell ref="TBM18:TBP18"/>
    <mergeCell ref="TFI18:TFL18"/>
    <mergeCell ref="TFM18:TFP18"/>
    <mergeCell ref="TFQ18:TFT18"/>
    <mergeCell ref="TFU18:TFX18"/>
    <mergeCell ref="TFY18:TGB18"/>
    <mergeCell ref="TGC18:TGF18"/>
    <mergeCell ref="TEK18:TEN18"/>
    <mergeCell ref="TEO18:TER18"/>
    <mergeCell ref="TES18:TEV18"/>
    <mergeCell ref="TEW18:TEZ18"/>
    <mergeCell ref="TFA18:TFD18"/>
    <mergeCell ref="TFE18:TFH18"/>
    <mergeCell ref="TDM18:TDP18"/>
    <mergeCell ref="TDQ18:TDT18"/>
    <mergeCell ref="TDU18:TDX18"/>
    <mergeCell ref="TDY18:TEB18"/>
    <mergeCell ref="TEC18:TEF18"/>
    <mergeCell ref="TEG18:TEJ18"/>
    <mergeCell ref="TIC18:TIF18"/>
    <mergeCell ref="TIG18:TIJ18"/>
    <mergeCell ref="TIK18:TIN18"/>
    <mergeCell ref="TIO18:TIR18"/>
    <mergeCell ref="TIS18:TIV18"/>
    <mergeCell ref="TIW18:TIZ18"/>
    <mergeCell ref="THE18:THH18"/>
    <mergeCell ref="THI18:THL18"/>
    <mergeCell ref="THM18:THP18"/>
    <mergeCell ref="THQ18:THT18"/>
    <mergeCell ref="THU18:THX18"/>
    <mergeCell ref="THY18:TIB18"/>
    <mergeCell ref="TGG18:TGJ18"/>
    <mergeCell ref="TGK18:TGN18"/>
    <mergeCell ref="TGO18:TGR18"/>
    <mergeCell ref="TGS18:TGV18"/>
    <mergeCell ref="TGW18:TGZ18"/>
    <mergeCell ref="THA18:THD18"/>
    <mergeCell ref="TKW18:TKZ18"/>
    <mergeCell ref="TLA18:TLD18"/>
    <mergeCell ref="TLE18:TLH18"/>
    <mergeCell ref="TLI18:TLL18"/>
    <mergeCell ref="TLM18:TLP18"/>
    <mergeCell ref="TLQ18:TLT18"/>
    <mergeCell ref="TJY18:TKB18"/>
    <mergeCell ref="TKC18:TKF18"/>
    <mergeCell ref="TKG18:TKJ18"/>
    <mergeCell ref="TKK18:TKN18"/>
    <mergeCell ref="TKO18:TKR18"/>
    <mergeCell ref="TKS18:TKV18"/>
    <mergeCell ref="TJA18:TJD18"/>
    <mergeCell ref="TJE18:TJH18"/>
    <mergeCell ref="TJI18:TJL18"/>
    <mergeCell ref="TJM18:TJP18"/>
    <mergeCell ref="TJQ18:TJT18"/>
    <mergeCell ref="TJU18:TJX18"/>
    <mergeCell ref="TNQ18:TNT18"/>
    <mergeCell ref="TNU18:TNX18"/>
    <mergeCell ref="TNY18:TOB18"/>
    <mergeCell ref="TOC18:TOF18"/>
    <mergeCell ref="TOG18:TOJ18"/>
    <mergeCell ref="TOK18:TON18"/>
    <mergeCell ref="TMS18:TMV18"/>
    <mergeCell ref="TMW18:TMZ18"/>
    <mergeCell ref="TNA18:TND18"/>
    <mergeCell ref="TNE18:TNH18"/>
    <mergeCell ref="TNI18:TNL18"/>
    <mergeCell ref="TNM18:TNP18"/>
    <mergeCell ref="TLU18:TLX18"/>
    <mergeCell ref="TLY18:TMB18"/>
    <mergeCell ref="TMC18:TMF18"/>
    <mergeCell ref="TMG18:TMJ18"/>
    <mergeCell ref="TMK18:TMN18"/>
    <mergeCell ref="TMO18:TMR18"/>
    <mergeCell ref="TQK18:TQN18"/>
    <mergeCell ref="TQO18:TQR18"/>
    <mergeCell ref="TQS18:TQV18"/>
    <mergeCell ref="TQW18:TQZ18"/>
    <mergeCell ref="TRA18:TRD18"/>
    <mergeCell ref="TRE18:TRH18"/>
    <mergeCell ref="TPM18:TPP18"/>
    <mergeCell ref="TPQ18:TPT18"/>
    <mergeCell ref="TPU18:TPX18"/>
    <mergeCell ref="TPY18:TQB18"/>
    <mergeCell ref="TQC18:TQF18"/>
    <mergeCell ref="TQG18:TQJ18"/>
    <mergeCell ref="TOO18:TOR18"/>
    <mergeCell ref="TOS18:TOV18"/>
    <mergeCell ref="TOW18:TOZ18"/>
    <mergeCell ref="TPA18:TPD18"/>
    <mergeCell ref="TPE18:TPH18"/>
    <mergeCell ref="TPI18:TPL18"/>
    <mergeCell ref="TTE18:TTH18"/>
    <mergeCell ref="TTI18:TTL18"/>
    <mergeCell ref="TTM18:TTP18"/>
    <mergeCell ref="TTQ18:TTT18"/>
    <mergeCell ref="TTU18:TTX18"/>
    <mergeCell ref="TTY18:TUB18"/>
    <mergeCell ref="TSG18:TSJ18"/>
    <mergeCell ref="TSK18:TSN18"/>
    <mergeCell ref="TSO18:TSR18"/>
    <mergeCell ref="TSS18:TSV18"/>
    <mergeCell ref="TSW18:TSZ18"/>
    <mergeCell ref="TTA18:TTD18"/>
    <mergeCell ref="TRI18:TRL18"/>
    <mergeCell ref="TRM18:TRP18"/>
    <mergeCell ref="TRQ18:TRT18"/>
    <mergeCell ref="TRU18:TRX18"/>
    <mergeCell ref="TRY18:TSB18"/>
    <mergeCell ref="TSC18:TSF18"/>
    <mergeCell ref="TVY18:TWB18"/>
    <mergeCell ref="TWC18:TWF18"/>
    <mergeCell ref="TWG18:TWJ18"/>
    <mergeCell ref="TWK18:TWN18"/>
    <mergeCell ref="TWO18:TWR18"/>
    <mergeCell ref="TWS18:TWV18"/>
    <mergeCell ref="TVA18:TVD18"/>
    <mergeCell ref="TVE18:TVH18"/>
    <mergeCell ref="TVI18:TVL18"/>
    <mergeCell ref="TVM18:TVP18"/>
    <mergeCell ref="TVQ18:TVT18"/>
    <mergeCell ref="TVU18:TVX18"/>
    <mergeCell ref="TUC18:TUF18"/>
    <mergeCell ref="TUG18:TUJ18"/>
    <mergeCell ref="TUK18:TUN18"/>
    <mergeCell ref="TUO18:TUR18"/>
    <mergeCell ref="TUS18:TUV18"/>
    <mergeCell ref="TUW18:TUZ18"/>
    <mergeCell ref="TYS18:TYV18"/>
    <mergeCell ref="TYW18:TYZ18"/>
    <mergeCell ref="TZA18:TZD18"/>
    <mergeCell ref="TZE18:TZH18"/>
    <mergeCell ref="TZI18:TZL18"/>
    <mergeCell ref="TZM18:TZP18"/>
    <mergeCell ref="TXU18:TXX18"/>
    <mergeCell ref="TXY18:TYB18"/>
    <mergeCell ref="TYC18:TYF18"/>
    <mergeCell ref="TYG18:TYJ18"/>
    <mergeCell ref="TYK18:TYN18"/>
    <mergeCell ref="TYO18:TYR18"/>
    <mergeCell ref="TWW18:TWZ18"/>
    <mergeCell ref="TXA18:TXD18"/>
    <mergeCell ref="TXE18:TXH18"/>
    <mergeCell ref="TXI18:TXL18"/>
    <mergeCell ref="TXM18:TXP18"/>
    <mergeCell ref="TXQ18:TXT18"/>
    <mergeCell ref="UBM18:UBP18"/>
    <mergeCell ref="UBQ18:UBT18"/>
    <mergeCell ref="UBU18:UBX18"/>
    <mergeCell ref="UBY18:UCB18"/>
    <mergeCell ref="UCC18:UCF18"/>
    <mergeCell ref="UCG18:UCJ18"/>
    <mergeCell ref="UAO18:UAR18"/>
    <mergeCell ref="UAS18:UAV18"/>
    <mergeCell ref="UAW18:UAZ18"/>
    <mergeCell ref="UBA18:UBD18"/>
    <mergeCell ref="UBE18:UBH18"/>
    <mergeCell ref="UBI18:UBL18"/>
    <mergeCell ref="TZQ18:TZT18"/>
    <mergeCell ref="TZU18:TZX18"/>
    <mergeCell ref="TZY18:UAB18"/>
    <mergeCell ref="UAC18:UAF18"/>
    <mergeCell ref="UAG18:UAJ18"/>
    <mergeCell ref="UAK18:UAN18"/>
    <mergeCell ref="UEG18:UEJ18"/>
    <mergeCell ref="UEK18:UEN18"/>
    <mergeCell ref="UEO18:UER18"/>
    <mergeCell ref="UES18:UEV18"/>
    <mergeCell ref="UEW18:UEZ18"/>
    <mergeCell ref="UFA18:UFD18"/>
    <mergeCell ref="UDI18:UDL18"/>
    <mergeCell ref="UDM18:UDP18"/>
    <mergeCell ref="UDQ18:UDT18"/>
    <mergeCell ref="UDU18:UDX18"/>
    <mergeCell ref="UDY18:UEB18"/>
    <mergeCell ref="UEC18:UEF18"/>
    <mergeCell ref="UCK18:UCN18"/>
    <mergeCell ref="UCO18:UCR18"/>
    <mergeCell ref="UCS18:UCV18"/>
    <mergeCell ref="UCW18:UCZ18"/>
    <mergeCell ref="UDA18:UDD18"/>
    <mergeCell ref="UDE18:UDH18"/>
    <mergeCell ref="UHA18:UHD18"/>
    <mergeCell ref="UHE18:UHH18"/>
    <mergeCell ref="UHI18:UHL18"/>
    <mergeCell ref="UHM18:UHP18"/>
    <mergeCell ref="UHQ18:UHT18"/>
    <mergeCell ref="UHU18:UHX18"/>
    <mergeCell ref="UGC18:UGF18"/>
    <mergeCell ref="UGG18:UGJ18"/>
    <mergeCell ref="UGK18:UGN18"/>
    <mergeCell ref="UGO18:UGR18"/>
    <mergeCell ref="UGS18:UGV18"/>
    <mergeCell ref="UGW18:UGZ18"/>
    <mergeCell ref="UFE18:UFH18"/>
    <mergeCell ref="UFI18:UFL18"/>
    <mergeCell ref="UFM18:UFP18"/>
    <mergeCell ref="UFQ18:UFT18"/>
    <mergeCell ref="UFU18:UFX18"/>
    <mergeCell ref="UFY18:UGB18"/>
    <mergeCell ref="UJU18:UJX18"/>
    <mergeCell ref="UJY18:UKB18"/>
    <mergeCell ref="UKC18:UKF18"/>
    <mergeCell ref="UKG18:UKJ18"/>
    <mergeCell ref="UKK18:UKN18"/>
    <mergeCell ref="UKO18:UKR18"/>
    <mergeCell ref="UIW18:UIZ18"/>
    <mergeCell ref="UJA18:UJD18"/>
    <mergeCell ref="UJE18:UJH18"/>
    <mergeCell ref="UJI18:UJL18"/>
    <mergeCell ref="UJM18:UJP18"/>
    <mergeCell ref="UJQ18:UJT18"/>
    <mergeCell ref="UHY18:UIB18"/>
    <mergeCell ref="UIC18:UIF18"/>
    <mergeCell ref="UIG18:UIJ18"/>
    <mergeCell ref="UIK18:UIN18"/>
    <mergeCell ref="UIO18:UIR18"/>
    <mergeCell ref="UIS18:UIV18"/>
    <mergeCell ref="UMO18:UMR18"/>
    <mergeCell ref="UMS18:UMV18"/>
    <mergeCell ref="UMW18:UMZ18"/>
    <mergeCell ref="UNA18:UND18"/>
    <mergeCell ref="UNE18:UNH18"/>
    <mergeCell ref="UNI18:UNL18"/>
    <mergeCell ref="ULQ18:ULT18"/>
    <mergeCell ref="ULU18:ULX18"/>
    <mergeCell ref="ULY18:UMB18"/>
    <mergeCell ref="UMC18:UMF18"/>
    <mergeCell ref="UMG18:UMJ18"/>
    <mergeCell ref="UMK18:UMN18"/>
    <mergeCell ref="UKS18:UKV18"/>
    <mergeCell ref="UKW18:UKZ18"/>
    <mergeCell ref="ULA18:ULD18"/>
    <mergeCell ref="ULE18:ULH18"/>
    <mergeCell ref="ULI18:ULL18"/>
    <mergeCell ref="ULM18:ULP18"/>
    <mergeCell ref="UPI18:UPL18"/>
    <mergeCell ref="UPM18:UPP18"/>
    <mergeCell ref="UPQ18:UPT18"/>
    <mergeCell ref="UPU18:UPX18"/>
    <mergeCell ref="UPY18:UQB18"/>
    <mergeCell ref="UQC18:UQF18"/>
    <mergeCell ref="UOK18:UON18"/>
    <mergeCell ref="UOO18:UOR18"/>
    <mergeCell ref="UOS18:UOV18"/>
    <mergeCell ref="UOW18:UOZ18"/>
    <mergeCell ref="UPA18:UPD18"/>
    <mergeCell ref="UPE18:UPH18"/>
    <mergeCell ref="UNM18:UNP18"/>
    <mergeCell ref="UNQ18:UNT18"/>
    <mergeCell ref="UNU18:UNX18"/>
    <mergeCell ref="UNY18:UOB18"/>
    <mergeCell ref="UOC18:UOF18"/>
    <mergeCell ref="UOG18:UOJ18"/>
    <mergeCell ref="USC18:USF18"/>
    <mergeCell ref="USG18:USJ18"/>
    <mergeCell ref="USK18:USN18"/>
    <mergeCell ref="USO18:USR18"/>
    <mergeCell ref="USS18:USV18"/>
    <mergeCell ref="USW18:USZ18"/>
    <mergeCell ref="URE18:URH18"/>
    <mergeCell ref="URI18:URL18"/>
    <mergeCell ref="URM18:URP18"/>
    <mergeCell ref="URQ18:URT18"/>
    <mergeCell ref="URU18:URX18"/>
    <mergeCell ref="URY18:USB18"/>
    <mergeCell ref="UQG18:UQJ18"/>
    <mergeCell ref="UQK18:UQN18"/>
    <mergeCell ref="UQO18:UQR18"/>
    <mergeCell ref="UQS18:UQV18"/>
    <mergeCell ref="UQW18:UQZ18"/>
    <mergeCell ref="URA18:URD18"/>
    <mergeCell ref="UUW18:UUZ18"/>
    <mergeCell ref="UVA18:UVD18"/>
    <mergeCell ref="UVE18:UVH18"/>
    <mergeCell ref="UVI18:UVL18"/>
    <mergeCell ref="UVM18:UVP18"/>
    <mergeCell ref="UVQ18:UVT18"/>
    <mergeCell ref="UTY18:UUB18"/>
    <mergeCell ref="UUC18:UUF18"/>
    <mergeCell ref="UUG18:UUJ18"/>
    <mergeCell ref="UUK18:UUN18"/>
    <mergeCell ref="UUO18:UUR18"/>
    <mergeCell ref="UUS18:UUV18"/>
    <mergeCell ref="UTA18:UTD18"/>
    <mergeCell ref="UTE18:UTH18"/>
    <mergeCell ref="UTI18:UTL18"/>
    <mergeCell ref="UTM18:UTP18"/>
    <mergeCell ref="UTQ18:UTT18"/>
    <mergeCell ref="UTU18:UTX18"/>
    <mergeCell ref="UXQ18:UXT18"/>
    <mergeCell ref="UXU18:UXX18"/>
    <mergeCell ref="UXY18:UYB18"/>
    <mergeCell ref="UYC18:UYF18"/>
    <mergeCell ref="UYG18:UYJ18"/>
    <mergeCell ref="UYK18:UYN18"/>
    <mergeCell ref="UWS18:UWV18"/>
    <mergeCell ref="UWW18:UWZ18"/>
    <mergeCell ref="UXA18:UXD18"/>
    <mergeCell ref="UXE18:UXH18"/>
    <mergeCell ref="UXI18:UXL18"/>
    <mergeCell ref="UXM18:UXP18"/>
    <mergeCell ref="UVU18:UVX18"/>
    <mergeCell ref="UVY18:UWB18"/>
    <mergeCell ref="UWC18:UWF18"/>
    <mergeCell ref="UWG18:UWJ18"/>
    <mergeCell ref="UWK18:UWN18"/>
    <mergeCell ref="UWO18:UWR18"/>
    <mergeCell ref="VAK18:VAN18"/>
    <mergeCell ref="VAO18:VAR18"/>
    <mergeCell ref="VAS18:VAV18"/>
    <mergeCell ref="VAW18:VAZ18"/>
    <mergeCell ref="VBA18:VBD18"/>
    <mergeCell ref="VBE18:VBH18"/>
    <mergeCell ref="UZM18:UZP18"/>
    <mergeCell ref="UZQ18:UZT18"/>
    <mergeCell ref="UZU18:UZX18"/>
    <mergeCell ref="UZY18:VAB18"/>
    <mergeCell ref="VAC18:VAF18"/>
    <mergeCell ref="VAG18:VAJ18"/>
    <mergeCell ref="UYO18:UYR18"/>
    <mergeCell ref="UYS18:UYV18"/>
    <mergeCell ref="UYW18:UYZ18"/>
    <mergeCell ref="UZA18:UZD18"/>
    <mergeCell ref="UZE18:UZH18"/>
    <mergeCell ref="UZI18:UZL18"/>
    <mergeCell ref="VDE18:VDH18"/>
    <mergeCell ref="VDI18:VDL18"/>
    <mergeCell ref="VDM18:VDP18"/>
    <mergeCell ref="VDQ18:VDT18"/>
    <mergeCell ref="VDU18:VDX18"/>
    <mergeCell ref="VDY18:VEB18"/>
    <mergeCell ref="VCG18:VCJ18"/>
    <mergeCell ref="VCK18:VCN18"/>
    <mergeCell ref="VCO18:VCR18"/>
    <mergeCell ref="VCS18:VCV18"/>
    <mergeCell ref="VCW18:VCZ18"/>
    <mergeCell ref="VDA18:VDD18"/>
    <mergeCell ref="VBI18:VBL18"/>
    <mergeCell ref="VBM18:VBP18"/>
    <mergeCell ref="VBQ18:VBT18"/>
    <mergeCell ref="VBU18:VBX18"/>
    <mergeCell ref="VBY18:VCB18"/>
    <mergeCell ref="VCC18:VCF18"/>
    <mergeCell ref="VFY18:VGB18"/>
    <mergeCell ref="VGC18:VGF18"/>
    <mergeCell ref="VGG18:VGJ18"/>
    <mergeCell ref="VGK18:VGN18"/>
    <mergeCell ref="VGO18:VGR18"/>
    <mergeCell ref="VGS18:VGV18"/>
    <mergeCell ref="VFA18:VFD18"/>
    <mergeCell ref="VFE18:VFH18"/>
    <mergeCell ref="VFI18:VFL18"/>
    <mergeCell ref="VFM18:VFP18"/>
    <mergeCell ref="VFQ18:VFT18"/>
    <mergeCell ref="VFU18:VFX18"/>
    <mergeCell ref="VEC18:VEF18"/>
    <mergeCell ref="VEG18:VEJ18"/>
    <mergeCell ref="VEK18:VEN18"/>
    <mergeCell ref="VEO18:VER18"/>
    <mergeCell ref="VES18:VEV18"/>
    <mergeCell ref="VEW18:VEZ18"/>
    <mergeCell ref="VIS18:VIV18"/>
    <mergeCell ref="VIW18:VIZ18"/>
    <mergeCell ref="VJA18:VJD18"/>
    <mergeCell ref="VJE18:VJH18"/>
    <mergeCell ref="VJI18:VJL18"/>
    <mergeCell ref="VJM18:VJP18"/>
    <mergeCell ref="VHU18:VHX18"/>
    <mergeCell ref="VHY18:VIB18"/>
    <mergeCell ref="VIC18:VIF18"/>
    <mergeCell ref="VIG18:VIJ18"/>
    <mergeCell ref="VIK18:VIN18"/>
    <mergeCell ref="VIO18:VIR18"/>
    <mergeCell ref="VGW18:VGZ18"/>
    <mergeCell ref="VHA18:VHD18"/>
    <mergeCell ref="VHE18:VHH18"/>
    <mergeCell ref="VHI18:VHL18"/>
    <mergeCell ref="VHM18:VHP18"/>
    <mergeCell ref="VHQ18:VHT18"/>
    <mergeCell ref="VLM18:VLP18"/>
    <mergeCell ref="VLQ18:VLT18"/>
    <mergeCell ref="VLU18:VLX18"/>
    <mergeCell ref="VLY18:VMB18"/>
    <mergeCell ref="VMC18:VMF18"/>
    <mergeCell ref="VMG18:VMJ18"/>
    <mergeCell ref="VKO18:VKR18"/>
    <mergeCell ref="VKS18:VKV18"/>
    <mergeCell ref="VKW18:VKZ18"/>
    <mergeCell ref="VLA18:VLD18"/>
    <mergeCell ref="VLE18:VLH18"/>
    <mergeCell ref="VLI18:VLL18"/>
    <mergeCell ref="VJQ18:VJT18"/>
    <mergeCell ref="VJU18:VJX18"/>
    <mergeCell ref="VJY18:VKB18"/>
    <mergeCell ref="VKC18:VKF18"/>
    <mergeCell ref="VKG18:VKJ18"/>
    <mergeCell ref="VKK18:VKN18"/>
    <mergeCell ref="VOG18:VOJ18"/>
    <mergeCell ref="VOK18:VON18"/>
    <mergeCell ref="VOO18:VOR18"/>
    <mergeCell ref="VOS18:VOV18"/>
    <mergeCell ref="VOW18:VOZ18"/>
    <mergeCell ref="VPA18:VPD18"/>
    <mergeCell ref="VNI18:VNL18"/>
    <mergeCell ref="VNM18:VNP18"/>
    <mergeCell ref="VNQ18:VNT18"/>
    <mergeCell ref="VNU18:VNX18"/>
    <mergeCell ref="VNY18:VOB18"/>
    <mergeCell ref="VOC18:VOF18"/>
    <mergeCell ref="VMK18:VMN18"/>
    <mergeCell ref="VMO18:VMR18"/>
    <mergeCell ref="VMS18:VMV18"/>
    <mergeCell ref="VMW18:VMZ18"/>
    <mergeCell ref="VNA18:VND18"/>
    <mergeCell ref="VNE18:VNH18"/>
    <mergeCell ref="VRA18:VRD18"/>
    <mergeCell ref="VRE18:VRH18"/>
    <mergeCell ref="VRI18:VRL18"/>
    <mergeCell ref="VRM18:VRP18"/>
    <mergeCell ref="VRQ18:VRT18"/>
    <mergeCell ref="VRU18:VRX18"/>
    <mergeCell ref="VQC18:VQF18"/>
    <mergeCell ref="VQG18:VQJ18"/>
    <mergeCell ref="VQK18:VQN18"/>
    <mergeCell ref="VQO18:VQR18"/>
    <mergeCell ref="VQS18:VQV18"/>
    <mergeCell ref="VQW18:VQZ18"/>
    <mergeCell ref="VPE18:VPH18"/>
    <mergeCell ref="VPI18:VPL18"/>
    <mergeCell ref="VPM18:VPP18"/>
    <mergeCell ref="VPQ18:VPT18"/>
    <mergeCell ref="VPU18:VPX18"/>
    <mergeCell ref="VPY18:VQB18"/>
    <mergeCell ref="VTU18:VTX18"/>
    <mergeCell ref="VTY18:VUB18"/>
    <mergeCell ref="VUC18:VUF18"/>
    <mergeCell ref="VUG18:VUJ18"/>
    <mergeCell ref="VUK18:VUN18"/>
    <mergeCell ref="VUO18:VUR18"/>
    <mergeCell ref="VSW18:VSZ18"/>
    <mergeCell ref="VTA18:VTD18"/>
    <mergeCell ref="VTE18:VTH18"/>
    <mergeCell ref="VTI18:VTL18"/>
    <mergeCell ref="VTM18:VTP18"/>
    <mergeCell ref="VTQ18:VTT18"/>
    <mergeCell ref="VRY18:VSB18"/>
    <mergeCell ref="VSC18:VSF18"/>
    <mergeCell ref="VSG18:VSJ18"/>
    <mergeCell ref="VSK18:VSN18"/>
    <mergeCell ref="VSO18:VSR18"/>
    <mergeCell ref="VSS18:VSV18"/>
    <mergeCell ref="VWO18:VWR18"/>
    <mergeCell ref="VWS18:VWV18"/>
    <mergeCell ref="VWW18:VWZ18"/>
    <mergeCell ref="VXA18:VXD18"/>
    <mergeCell ref="VXE18:VXH18"/>
    <mergeCell ref="VXI18:VXL18"/>
    <mergeCell ref="VVQ18:VVT18"/>
    <mergeCell ref="VVU18:VVX18"/>
    <mergeCell ref="VVY18:VWB18"/>
    <mergeCell ref="VWC18:VWF18"/>
    <mergeCell ref="VWG18:VWJ18"/>
    <mergeCell ref="VWK18:VWN18"/>
    <mergeCell ref="VUS18:VUV18"/>
    <mergeCell ref="VUW18:VUZ18"/>
    <mergeCell ref="VVA18:VVD18"/>
    <mergeCell ref="VVE18:VVH18"/>
    <mergeCell ref="VVI18:VVL18"/>
    <mergeCell ref="VVM18:VVP18"/>
    <mergeCell ref="VZI18:VZL18"/>
    <mergeCell ref="VZM18:VZP18"/>
    <mergeCell ref="VZQ18:VZT18"/>
    <mergeCell ref="VZU18:VZX18"/>
    <mergeCell ref="VZY18:WAB18"/>
    <mergeCell ref="WAC18:WAF18"/>
    <mergeCell ref="VYK18:VYN18"/>
    <mergeCell ref="VYO18:VYR18"/>
    <mergeCell ref="VYS18:VYV18"/>
    <mergeCell ref="VYW18:VYZ18"/>
    <mergeCell ref="VZA18:VZD18"/>
    <mergeCell ref="VZE18:VZH18"/>
    <mergeCell ref="VXM18:VXP18"/>
    <mergeCell ref="VXQ18:VXT18"/>
    <mergeCell ref="VXU18:VXX18"/>
    <mergeCell ref="VXY18:VYB18"/>
    <mergeCell ref="VYC18:VYF18"/>
    <mergeCell ref="VYG18:VYJ18"/>
    <mergeCell ref="WCC18:WCF18"/>
    <mergeCell ref="WCG18:WCJ18"/>
    <mergeCell ref="WCK18:WCN18"/>
    <mergeCell ref="WCO18:WCR18"/>
    <mergeCell ref="WCS18:WCV18"/>
    <mergeCell ref="WCW18:WCZ18"/>
    <mergeCell ref="WBE18:WBH18"/>
    <mergeCell ref="WBI18:WBL18"/>
    <mergeCell ref="WBM18:WBP18"/>
    <mergeCell ref="WBQ18:WBT18"/>
    <mergeCell ref="WBU18:WBX18"/>
    <mergeCell ref="WBY18:WCB18"/>
    <mergeCell ref="WAG18:WAJ18"/>
    <mergeCell ref="WAK18:WAN18"/>
    <mergeCell ref="WAO18:WAR18"/>
    <mergeCell ref="WAS18:WAV18"/>
    <mergeCell ref="WAW18:WAZ18"/>
    <mergeCell ref="WBA18:WBD18"/>
    <mergeCell ref="WEW18:WEZ18"/>
    <mergeCell ref="WFA18:WFD18"/>
    <mergeCell ref="WFE18:WFH18"/>
    <mergeCell ref="WFI18:WFL18"/>
    <mergeCell ref="WFM18:WFP18"/>
    <mergeCell ref="WFQ18:WFT18"/>
    <mergeCell ref="WDY18:WEB18"/>
    <mergeCell ref="WEC18:WEF18"/>
    <mergeCell ref="WEG18:WEJ18"/>
    <mergeCell ref="WEK18:WEN18"/>
    <mergeCell ref="WEO18:WER18"/>
    <mergeCell ref="WES18:WEV18"/>
    <mergeCell ref="WDA18:WDD18"/>
    <mergeCell ref="WDE18:WDH18"/>
    <mergeCell ref="WDI18:WDL18"/>
    <mergeCell ref="WDM18:WDP18"/>
    <mergeCell ref="WDQ18:WDT18"/>
    <mergeCell ref="WDU18:WDX18"/>
    <mergeCell ref="WHQ18:WHT18"/>
    <mergeCell ref="WHU18:WHX18"/>
    <mergeCell ref="WHY18:WIB18"/>
    <mergeCell ref="WIC18:WIF18"/>
    <mergeCell ref="WIG18:WIJ18"/>
    <mergeCell ref="WIK18:WIN18"/>
    <mergeCell ref="WGS18:WGV18"/>
    <mergeCell ref="WGW18:WGZ18"/>
    <mergeCell ref="WHA18:WHD18"/>
    <mergeCell ref="WHE18:WHH18"/>
    <mergeCell ref="WHI18:WHL18"/>
    <mergeCell ref="WHM18:WHP18"/>
    <mergeCell ref="WFU18:WFX18"/>
    <mergeCell ref="WFY18:WGB18"/>
    <mergeCell ref="WGC18:WGF18"/>
    <mergeCell ref="WGG18:WGJ18"/>
    <mergeCell ref="WGK18:WGN18"/>
    <mergeCell ref="WGO18:WGR18"/>
    <mergeCell ref="WKK18:WKN18"/>
    <mergeCell ref="WKO18:WKR18"/>
    <mergeCell ref="WKS18:WKV18"/>
    <mergeCell ref="WKW18:WKZ18"/>
    <mergeCell ref="WLA18:WLD18"/>
    <mergeCell ref="WLE18:WLH18"/>
    <mergeCell ref="WJM18:WJP18"/>
    <mergeCell ref="WJQ18:WJT18"/>
    <mergeCell ref="WJU18:WJX18"/>
    <mergeCell ref="WJY18:WKB18"/>
    <mergeCell ref="WKC18:WKF18"/>
    <mergeCell ref="WKG18:WKJ18"/>
    <mergeCell ref="WIO18:WIR18"/>
    <mergeCell ref="WIS18:WIV18"/>
    <mergeCell ref="WIW18:WIZ18"/>
    <mergeCell ref="WJA18:WJD18"/>
    <mergeCell ref="WJE18:WJH18"/>
    <mergeCell ref="WJI18:WJL18"/>
    <mergeCell ref="WNE18:WNH18"/>
    <mergeCell ref="WNI18:WNL18"/>
    <mergeCell ref="WNM18:WNP18"/>
    <mergeCell ref="WNQ18:WNT18"/>
    <mergeCell ref="WNU18:WNX18"/>
    <mergeCell ref="WNY18:WOB18"/>
    <mergeCell ref="WMG18:WMJ18"/>
    <mergeCell ref="WMK18:WMN18"/>
    <mergeCell ref="WMO18:WMR18"/>
    <mergeCell ref="WMS18:WMV18"/>
    <mergeCell ref="WMW18:WMZ18"/>
    <mergeCell ref="WNA18:WND18"/>
    <mergeCell ref="WLI18:WLL18"/>
    <mergeCell ref="WLM18:WLP18"/>
    <mergeCell ref="WLQ18:WLT18"/>
    <mergeCell ref="WLU18:WLX18"/>
    <mergeCell ref="WLY18:WMB18"/>
    <mergeCell ref="WMC18:WMF18"/>
    <mergeCell ref="WPY18:WQB18"/>
    <mergeCell ref="WQC18:WQF18"/>
    <mergeCell ref="WQG18:WQJ18"/>
    <mergeCell ref="WQK18:WQN18"/>
    <mergeCell ref="WQO18:WQR18"/>
    <mergeCell ref="WQS18:WQV18"/>
    <mergeCell ref="WPA18:WPD18"/>
    <mergeCell ref="WPE18:WPH18"/>
    <mergeCell ref="WPI18:WPL18"/>
    <mergeCell ref="WPM18:WPP18"/>
    <mergeCell ref="WPQ18:WPT18"/>
    <mergeCell ref="WPU18:WPX18"/>
    <mergeCell ref="WOC18:WOF18"/>
    <mergeCell ref="WOG18:WOJ18"/>
    <mergeCell ref="WOK18:WON18"/>
    <mergeCell ref="WOO18:WOR18"/>
    <mergeCell ref="WOS18:WOV18"/>
    <mergeCell ref="WOW18:WOZ18"/>
    <mergeCell ref="WSS18:WSV18"/>
    <mergeCell ref="WSW18:WSZ18"/>
    <mergeCell ref="WTA18:WTD18"/>
    <mergeCell ref="WTE18:WTH18"/>
    <mergeCell ref="WTI18:WTL18"/>
    <mergeCell ref="WTM18:WTP18"/>
    <mergeCell ref="WRU18:WRX18"/>
    <mergeCell ref="WRY18:WSB18"/>
    <mergeCell ref="WSC18:WSF18"/>
    <mergeCell ref="WSG18:WSJ18"/>
    <mergeCell ref="WSK18:WSN18"/>
    <mergeCell ref="WSO18:WSR18"/>
    <mergeCell ref="WQW18:WQZ18"/>
    <mergeCell ref="WRA18:WRD18"/>
    <mergeCell ref="WRE18:WRH18"/>
    <mergeCell ref="WRI18:WRL18"/>
    <mergeCell ref="WRM18:WRP18"/>
    <mergeCell ref="WRQ18:WRT18"/>
    <mergeCell ref="WVM18:WVP18"/>
    <mergeCell ref="WVQ18:WVT18"/>
    <mergeCell ref="WVU18:WVX18"/>
    <mergeCell ref="WVY18:WWB18"/>
    <mergeCell ref="WWC18:WWF18"/>
    <mergeCell ref="WWG18:WWJ18"/>
    <mergeCell ref="WUO18:WUR18"/>
    <mergeCell ref="WUS18:WUV18"/>
    <mergeCell ref="WUW18:WUZ18"/>
    <mergeCell ref="WVA18:WVD18"/>
    <mergeCell ref="WVE18:WVH18"/>
    <mergeCell ref="WVI18:WVL18"/>
    <mergeCell ref="WTQ18:WTT18"/>
    <mergeCell ref="WTU18:WTX18"/>
    <mergeCell ref="WTY18:WUB18"/>
    <mergeCell ref="WUC18:WUF18"/>
    <mergeCell ref="WUG18:WUJ18"/>
    <mergeCell ref="WUK18:WUN18"/>
    <mergeCell ref="WYG18:WYJ18"/>
    <mergeCell ref="WYK18:WYN18"/>
    <mergeCell ref="WYO18:WYR18"/>
    <mergeCell ref="WYS18:WYV18"/>
    <mergeCell ref="WYW18:WYZ18"/>
    <mergeCell ref="WZA18:WZD18"/>
    <mergeCell ref="WXI18:WXL18"/>
    <mergeCell ref="WXM18:WXP18"/>
    <mergeCell ref="WXQ18:WXT18"/>
    <mergeCell ref="WXU18:WXX18"/>
    <mergeCell ref="WXY18:WYB18"/>
    <mergeCell ref="WYC18:WYF18"/>
    <mergeCell ref="WWK18:WWN18"/>
    <mergeCell ref="WWO18:WWR18"/>
    <mergeCell ref="WWS18:WWV18"/>
    <mergeCell ref="WWW18:WWZ18"/>
    <mergeCell ref="WXA18:WXD18"/>
    <mergeCell ref="WXE18:WXH18"/>
    <mergeCell ref="XBA18:XBD18"/>
    <mergeCell ref="XBE18:XBH18"/>
    <mergeCell ref="XBI18:XBL18"/>
    <mergeCell ref="XBM18:XBP18"/>
    <mergeCell ref="XBQ18:XBT18"/>
    <mergeCell ref="XBU18:XBX18"/>
    <mergeCell ref="XAC18:XAF18"/>
    <mergeCell ref="XAG18:XAJ18"/>
    <mergeCell ref="XAK18:XAN18"/>
    <mergeCell ref="XAO18:XAR18"/>
    <mergeCell ref="XAS18:XAV18"/>
    <mergeCell ref="XAW18:XAZ18"/>
    <mergeCell ref="WZE18:WZH18"/>
    <mergeCell ref="WZI18:WZL18"/>
    <mergeCell ref="WZM18:WZP18"/>
    <mergeCell ref="WZQ18:WZT18"/>
    <mergeCell ref="WZU18:WZX18"/>
    <mergeCell ref="WZY18:XAB18"/>
    <mergeCell ref="XES18:XEV18"/>
    <mergeCell ref="XEW18:XEZ18"/>
    <mergeCell ref="XFA18:XFD18"/>
    <mergeCell ref="XDU18:XDX18"/>
    <mergeCell ref="XDY18:XEB18"/>
    <mergeCell ref="XEC18:XEF18"/>
    <mergeCell ref="XEG18:XEJ18"/>
    <mergeCell ref="XEK18:XEN18"/>
    <mergeCell ref="XEO18:XER18"/>
    <mergeCell ref="XCW18:XCZ18"/>
    <mergeCell ref="XDA18:XDD18"/>
    <mergeCell ref="XDE18:XDH18"/>
    <mergeCell ref="XDI18:XDL18"/>
    <mergeCell ref="XDM18:XDP18"/>
    <mergeCell ref="XDQ18:XDT18"/>
    <mergeCell ref="XBY18:XCB18"/>
    <mergeCell ref="XCC18:XCF18"/>
    <mergeCell ref="XCG18:XCJ18"/>
    <mergeCell ref="XCK18:XCN18"/>
    <mergeCell ref="XCO18:XCR18"/>
    <mergeCell ref="XCS18:XCV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W364"/>
  <sheetViews>
    <sheetView topLeftCell="E1" zoomScaleNormal="100" workbookViewId="0">
      <selection activeCell="M5" sqref="M5:M6"/>
    </sheetView>
  </sheetViews>
  <sheetFormatPr baseColWidth="10" defaultColWidth="11" defaultRowHeight="12.75" x14ac:dyDescent="0.2"/>
  <cols>
    <col min="1" max="1" width="4.42578125" style="14" customWidth="1"/>
    <col min="2" max="2" width="12.28515625" style="15" customWidth="1"/>
    <col min="3" max="3" width="11" style="16" customWidth="1"/>
    <col min="4" max="4" width="9.28515625" style="16" customWidth="1"/>
    <col min="5" max="5" width="10.28515625" style="16" customWidth="1"/>
    <col min="6" max="6" width="42" style="14" customWidth="1"/>
    <col min="7" max="7" width="8.7109375" style="17" customWidth="1"/>
    <col min="8" max="8" width="13" style="18" customWidth="1"/>
    <col min="9" max="9" width="11.85546875" style="10" bestFit="1" customWidth="1"/>
    <col min="10" max="10" width="8.5703125" style="10" customWidth="1"/>
    <col min="11" max="11" width="12" style="17" bestFit="1" customWidth="1"/>
    <col min="12" max="12" width="11.5703125" style="19" customWidth="1"/>
    <col min="13" max="13" width="10.5703125" style="17" customWidth="1"/>
    <col min="14" max="14" width="10.85546875" style="7" customWidth="1"/>
    <col min="15" max="15" width="10.140625" style="7" customWidth="1"/>
    <col min="16" max="17" width="10.7109375" style="7" customWidth="1"/>
    <col min="18" max="18" width="12.85546875" style="7" customWidth="1"/>
    <col min="19" max="254" width="10.7109375" style="7" customWidth="1"/>
    <col min="255" max="16384" width="11" style="10"/>
  </cols>
  <sheetData>
    <row r="1" spans="1:257" s="2" customFormat="1" ht="21" x14ac:dyDescent="0.35">
      <c r="A1" s="35" t="s">
        <v>9</v>
      </c>
      <c r="B1"/>
      <c r="C1"/>
      <c r="D1"/>
      <c r="E1"/>
      <c r="F1"/>
      <c r="G1"/>
      <c r="H1" s="1"/>
      <c r="I1" s="3"/>
      <c r="J1" s="3"/>
    </row>
    <row r="2" spans="1:257" s="4" customFormat="1" ht="12.75" customHeight="1" x14ac:dyDescent="0.25">
      <c r="A2" s="36" t="s">
        <v>11</v>
      </c>
      <c r="B2" s="36"/>
      <c r="C2" s="36"/>
      <c r="D2" s="36"/>
      <c r="E2" s="36"/>
      <c r="F2" s="36" t="s">
        <v>54</v>
      </c>
      <c r="G2" s="36"/>
      <c r="H2" s="37"/>
      <c r="I2" s="37"/>
      <c r="J2" s="37"/>
      <c r="K2" s="37"/>
      <c r="L2" s="37"/>
      <c r="M2" s="37"/>
      <c r="N2" s="37"/>
      <c r="O2" s="37"/>
    </row>
    <row r="3" spans="1:257" s="4" customFormat="1" ht="15" x14ac:dyDescent="0.25">
      <c r="A3" s="36" t="s">
        <v>12</v>
      </c>
      <c r="B3" s="36"/>
      <c r="C3" s="36"/>
      <c r="D3" s="36"/>
      <c r="E3" s="36"/>
      <c r="F3" s="36" t="s">
        <v>60</v>
      </c>
      <c r="G3" s="36"/>
      <c r="H3" s="5"/>
      <c r="I3" s="5"/>
      <c r="J3" s="5"/>
      <c r="K3" s="5"/>
      <c r="L3" s="5"/>
      <c r="M3" s="5"/>
      <c r="N3" s="5"/>
      <c r="O3" s="5"/>
    </row>
    <row r="4" spans="1:257" s="4" customFormat="1" ht="15" x14ac:dyDescent="0.25">
      <c r="A4" s="36"/>
      <c r="B4" s="36"/>
      <c r="C4" s="36"/>
      <c r="D4" s="36"/>
      <c r="E4" s="36"/>
      <c r="F4" s="36"/>
      <c r="G4" s="36"/>
      <c r="H4" s="5"/>
      <c r="I4" s="5"/>
      <c r="J4" s="5"/>
      <c r="K4" s="5"/>
      <c r="L4" s="5"/>
      <c r="M4" s="5"/>
      <c r="N4" s="5"/>
      <c r="O4" s="5"/>
    </row>
    <row r="5" spans="1:257" s="4" customFormat="1" ht="12.75" customHeight="1" x14ac:dyDescent="0.2">
      <c r="A5" s="181" t="s">
        <v>0</v>
      </c>
      <c r="B5" s="181" t="s">
        <v>1</v>
      </c>
      <c r="C5" s="181" t="s">
        <v>25</v>
      </c>
      <c r="D5" s="181" t="s">
        <v>10</v>
      </c>
      <c r="E5" s="181" t="s">
        <v>26</v>
      </c>
      <c r="F5" s="181" t="s">
        <v>2</v>
      </c>
      <c r="G5" s="183" t="s">
        <v>3</v>
      </c>
      <c r="H5" s="184"/>
      <c r="I5" s="185" t="s">
        <v>4</v>
      </c>
      <c r="J5" s="186"/>
      <c r="K5" s="181" t="s">
        <v>5</v>
      </c>
      <c r="L5" s="181" t="s">
        <v>27</v>
      </c>
      <c r="M5" s="181" t="s">
        <v>6</v>
      </c>
      <c r="N5" s="187" t="s">
        <v>28</v>
      </c>
      <c r="O5" s="187" t="s">
        <v>16</v>
      </c>
      <c r="P5" s="189" t="s">
        <v>23</v>
      </c>
      <c r="Q5" s="179" t="s">
        <v>24</v>
      </c>
    </row>
    <row r="6" spans="1:257" s="4" customFormat="1" ht="36" x14ac:dyDescent="0.2">
      <c r="A6" s="182"/>
      <c r="B6" s="182"/>
      <c r="C6" s="182"/>
      <c r="D6" s="182"/>
      <c r="E6" s="182"/>
      <c r="F6" s="182"/>
      <c r="G6" s="38" t="s">
        <v>7</v>
      </c>
      <c r="H6" s="38" t="s">
        <v>13</v>
      </c>
      <c r="I6" s="38" t="s">
        <v>7</v>
      </c>
      <c r="J6" s="38" t="s">
        <v>13</v>
      </c>
      <c r="K6" s="182"/>
      <c r="L6" s="182"/>
      <c r="M6" s="182"/>
      <c r="N6" s="188"/>
      <c r="O6" s="188"/>
      <c r="P6" s="190"/>
      <c r="Q6" s="180"/>
    </row>
    <row r="7" spans="1:257" s="4" customFormat="1" ht="15" x14ac:dyDescent="0.25">
      <c r="A7" s="36"/>
      <c r="B7" s="36"/>
      <c r="C7" s="36"/>
      <c r="D7" s="36"/>
      <c r="E7" s="36"/>
      <c r="F7" s="36"/>
      <c r="G7" s="36"/>
      <c r="H7" s="5"/>
      <c r="I7" s="5"/>
      <c r="J7" s="5"/>
      <c r="K7" s="5"/>
      <c r="L7" s="5"/>
      <c r="M7" s="5"/>
      <c r="N7" s="5"/>
      <c r="O7" s="5"/>
    </row>
    <row r="8" spans="1:257" s="7" customFormat="1" ht="15" x14ac:dyDescent="0.25">
      <c r="A8" s="6">
        <v>1</v>
      </c>
      <c r="B8" s="21">
        <v>43979</v>
      </c>
      <c r="C8">
        <v>44910</v>
      </c>
      <c r="D8" t="s">
        <v>19</v>
      </c>
      <c r="E8"/>
      <c r="F8" t="s">
        <v>20</v>
      </c>
      <c r="G8" s="23">
        <v>0</v>
      </c>
      <c r="H8" s="23"/>
      <c r="I8" s="23">
        <v>22</v>
      </c>
      <c r="J8" s="22"/>
      <c r="K8" s="22">
        <f t="shared" ref="K8:K17" si="0">+I8*0.13</f>
        <v>2.8600000000000003</v>
      </c>
      <c r="L8" s="8"/>
      <c r="M8" s="25">
        <f t="shared" ref="M8:M17" si="1">+G8+H8+I8+J8+K8</f>
        <v>24.86</v>
      </c>
      <c r="N8" s="8"/>
      <c r="O8" s="8"/>
      <c r="Q8" s="9" t="s">
        <v>14</v>
      </c>
      <c r="IU8" s="10"/>
      <c r="IV8" s="10"/>
      <c r="IW8" s="10"/>
    </row>
    <row r="9" spans="1:257" s="7" customFormat="1" ht="15" x14ac:dyDescent="0.25">
      <c r="A9" s="6">
        <v>2</v>
      </c>
      <c r="B9" s="21">
        <v>43992</v>
      </c>
      <c r="C9">
        <v>642215</v>
      </c>
      <c r="D9" t="s">
        <v>17</v>
      </c>
      <c r="E9"/>
      <c r="F9" t="s">
        <v>18</v>
      </c>
      <c r="G9" s="23">
        <v>2.7</v>
      </c>
      <c r="H9" s="23"/>
      <c r="I9" s="23">
        <v>15.31</v>
      </c>
      <c r="J9" s="22"/>
      <c r="K9" s="22">
        <f t="shared" si="0"/>
        <v>1.9903000000000002</v>
      </c>
      <c r="L9" s="8"/>
      <c r="M9" s="25">
        <f t="shared" si="1"/>
        <v>20.000300000000003</v>
      </c>
      <c r="N9" s="8"/>
      <c r="O9" s="8"/>
      <c r="P9" s="41"/>
      <c r="Q9" s="9" t="s">
        <v>14</v>
      </c>
      <c r="IU9" s="10"/>
      <c r="IV9" s="10"/>
      <c r="IW9" s="10"/>
    </row>
    <row r="10" spans="1:257" s="7" customFormat="1" ht="15" x14ac:dyDescent="0.25">
      <c r="A10" s="6">
        <v>3</v>
      </c>
      <c r="B10" s="21">
        <v>43993</v>
      </c>
      <c r="C10">
        <v>1586</v>
      </c>
      <c r="D10" s="32" t="s">
        <v>61</v>
      </c>
      <c r="E10" s="32"/>
      <c r="F10" t="s">
        <v>62</v>
      </c>
      <c r="G10" s="23"/>
      <c r="H10" s="23"/>
      <c r="I10" s="23">
        <v>21.51</v>
      </c>
      <c r="J10" s="22"/>
      <c r="K10" s="22">
        <f t="shared" si="0"/>
        <v>2.7963000000000005</v>
      </c>
      <c r="L10" s="8"/>
      <c r="M10" s="25">
        <f t="shared" si="1"/>
        <v>24.3063</v>
      </c>
      <c r="N10" s="8"/>
      <c r="O10" s="8"/>
      <c r="P10" s="41"/>
      <c r="Q10" s="9" t="s">
        <v>14</v>
      </c>
      <c r="IU10" s="10"/>
      <c r="IV10" s="10"/>
      <c r="IW10" s="10"/>
    </row>
    <row r="11" spans="1:257" s="7" customFormat="1" ht="15" x14ac:dyDescent="0.25">
      <c r="A11" s="6">
        <v>4</v>
      </c>
      <c r="B11" s="21">
        <v>43994</v>
      </c>
      <c r="C11">
        <v>642565</v>
      </c>
      <c r="D11" s="32" t="s">
        <v>63</v>
      </c>
      <c r="E11" s="123"/>
      <c r="F11" t="s">
        <v>18</v>
      </c>
      <c r="G11" s="23">
        <v>1.36</v>
      </c>
      <c r="H11" s="23"/>
      <c r="I11" s="23">
        <v>7.65</v>
      </c>
      <c r="J11" s="22"/>
      <c r="K11" s="22">
        <f t="shared" si="0"/>
        <v>0.99450000000000005</v>
      </c>
      <c r="L11" s="8"/>
      <c r="M11" s="25">
        <f t="shared" si="1"/>
        <v>10.0045</v>
      </c>
      <c r="N11" s="8"/>
      <c r="O11" s="8"/>
      <c r="P11" s="41"/>
      <c r="Q11" s="9" t="s">
        <v>14</v>
      </c>
      <c r="IU11" s="10"/>
      <c r="IV11" s="10"/>
      <c r="IW11" s="10"/>
    </row>
    <row r="12" spans="1:257" s="7" customFormat="1" ht="15" x14ac:dyDescent="0.25">
      <c r="A12" s="6">
        <v>5</v>
      </c>
      <c r="B12" s="21">
        <v>43997</v>
      </c>
      <c r="C12">
        <v>100004</v>
      </c>
      <c r="D12" t="s">
        <v>19</v>
      </c>
      <c r="E12"/>
      <c r="F12" t="s">
        <v>20</v>
      </c>
      <c r="G12" s="23"/>
      <c r="H12" s="23"/>
      <c r="I12" s="23">
        <v>13.96</v>
      </c>
      <c r="J12" s="22"/>
      <c r="K12" s="22">
        <f t="shared" si="0"/>
        <v>1.8148000000000002</v>
      </c>
      <c r="L12" s="8"/>
      <c r="M12" s="25">
        <f t="shared" si="1"/>
        <v>15.774800000000001</v>
      </c>
      <c r="N12" s="8"/>
      <c r="O12" s="8"/>
      <c r="P12" s="41"/>
      <c r="Q12" s="9" t="s">
        <v>14</v>
      </c>
      <c r="IU12" s="10"/>
      <c r="IV12" s="10"/>
      <c r="IW12" s="10"/>
    </row>
    <row r="13" spans="1:257" s="7" customFormat="1" ht="15" x14ac:dyDescent="0.25">
      <c r="A13" s="6">
        <v>6</v>
      </c>
      <c r="B13" s="21">
        <v>43998</v>
      </c>
      <c r="C13">
        <v>377659</v>
      </c>
      <c r="D13" s="47" t="s">
        <v>64</v>
      </c>
      <c r="E13"/>
      <c r="F13" t="s">
        <v>65</v>
      </c>
      <c r="G13" s="23">
        <v>0.63</v>
      </c>
      <c r="H13" s="23"/>
      <c r="I13" s="23">
        <v>3.87</v>
      </c>
      <c r="J13" s="22"/>
      <c r="K13" s="22">
        <f t="shared" si="0"/>
        <v>0.50309999999999999</v>
      </c>
      <c r="L13" s="8"/>
      <c r="M13" s="25">
        <f t="shared" si="1"/>
        <v>5.0030999999999999</v>
      </c>
      <c r="N13" s="8"/>
      <c r="O13" s="8"/>
      <c r="P13" s="41"/>
      <c r="Q13" s="9" t="s">
        <v>14</v>
      </c>
      <c r="IU13" s="10"/>
      <c r="IV13" s="10"/>
      <c r="IW13" s="10"/>
    </row>
    <row r="14" spans="1:257" s="7" customFormat="1" ht="15" x14ac:dyDescent="0.25">
      <c r="A14" s="6">
        <v>7</v>
      </c>
      <c r="B14" s="21">
        <v>43998</v>
      </c>
      <c r="C14">
        <v>12090</v>
      </c>
      <c r="D14" s="47" t="s">
        <v>22</v>
      </c>
      <c r="E14"/>
      <c r="F14" t="s">
        <v>56</v>
      </c>
      <c r="G14" s="23">
        <v>1.17</v>
      </c>
      <c r="H14" s="23"/>
      <c r="I14" s="23">
        <v>7.81</v>
      </c>
      <c r="J14" s="22"/>
      <c r="K14" s="22">
        <f t="shared" si="0"/>
        <v>1.0153000000000001</v>
      </c>
      <c r="L14" s="8"/>
      <c r="M14" s="25">
        <f t="shared" si="1"/>
        <v>9.9953000000000003</v>
      </c>
      <c r="N14" s="8"/>
      <c r="O14" s="8"/>
      <c r="P14" s="41"/>
      <c r="Q14" s="9" t="s">
        <v>14</v>
      </c>
      <c r="IU14" s="10"/>
      <c r="IV14" s="10"/>
      <c r="IW14" s="10"/>
    </row>
    <row r="15" spans="1:257" s="7" customFormat="1" ht="15" x14ac:dyDescent="0.25">
      <c r="A15" s="6">
        <v>8</v>
      </c>
      <c r="B15" s="21">
        <v>43998</v>
      </c>
      <c r="C15">
        <v>134695</v>
      </c>
      <c r="D15" t="s">
        <v>21</v>
      </c>
      <c r="E15"/>
      <c r="F15" t="s">
        <v>29</v>
      </c>
      <c r="G15" s="23">
        <v>0</v>
      </c>
      <c r="H15" s="23"/>
      <c r="I15" s="23">
        <v>7.6</v>
      </c>
      <c r="J15" s="22"/>
      <c r="K15" s="22">
        <f t="shared" si="0"/>
        <v>0.98799999999999999</v>
      </c>
      <c r="L15" s="8"/>
      <c r="M15" s="25">
        <f t="shared" si="1"/>
        <v>8.5879999999999992</v>
      </c>
      <c r="N15" s="8"/>
      <c r="O15" s="8"/>
      <c r="P15" s="41"/>
      <c r="Q15" s="9" t="s">
        <v>14</v>
      </c>
      <c r="IU15" s="10"/>
      <c r="IV15" s="10"/>
      <c r="IW15" s="10"/>
    </row>
    <row r="16" spans="1:257" s="7" customFormat="1" ht="15" x14ac:dyDescent="0.25">
      <c r="A16" s="6">
        <v>9</v>
      </c>
      <c r="B16" s="21">
        <v>44000</v>
      </c>
      <c r="C16">
        <v>1304499</v>
      </c>
      <c r="D16" s="47" t="s">
        <v>66</v>
      </c>
      <c r="E16"/>
      <c r="F16" t="s">
        <v>67</v>
      </c>
      <c r="G16" s="23">
        <v>0</v>
      </c>
      <c r="H16" s="23"/>
      <c r="I16" s="23">
        <v>3.54</v>
      </c>
      <c r="J16" s="22"/>
      <c r="K16" s="22">
        <f t="shared" si="0"/>
        <v>0.4602</v>
      </c>
      <c r="L16" s="8"/>
      <c r="M16" s="25">
        <f t="shared" si="1"/>
        <v>4.0002000000000004</v>
      </c>
      <c r="N16" s="8"/>
      <c r="O16" s="8"/>
      <c r="P16" s="41"/>
      <c r="Q16" s="9" t="s">
        <v>14</v>
      </c>
      <c r="IU16" s="10"/>
      <c r="IV16" s="10"/>
      <c r="IW16" s="10"/>
    </row>
    <row r="17" spans="1:257" s="7" customFormat="1" ht="15" x14ac:dyDescent="0.25">
      <c r="A17" s="6">
        <v>10</v>
      </c>
      <c r="B17" s="21">
        <v>44000</v>
      </c>
      <c r="C17">
        <v>75589</v>
      </c>
      <c r="D17" s="124" t="s">
        <v>68</v>
      </c>
      <c r="E17"/>
      <c r="F17" t="s">
        <v>69</v>
      </c>
      <c r="G17" s="23">
        <v>0</v>
      </c>
      <c r="H17" s="23"/>
      <c r="I17" s="23">
        <v>9.07</v>
      </c>
      <c r="J17" s="22"/>
      <c r="K17" s="22">
        <f t="shared" si="0"/>
        <v>1.1791</v>
      </c>
      <c r="L17" s="8"/>
      <c r="M17" s="25">
        <f t="shared" si="1"/>
        <v>10.2491</v>
      </c>
      <c r="N17" s="8"/>
      <c r="O17" s="8"/>
      <c r="P17" s="41"/>
      <c r="Q17" s="9" t="s">
        <v>14</v>
      </c>
      <c r="IU17" s="10"/>
      <c r="IV17" s="10"/>
      <c r="IW17" s="10"/>
    </row>
    <row r="18" spans="1:257" s="7" customFormat="1" ht="15" x14ac:dyDescent="0.25">
      <c r="A18" s="6">
        <v>11</v>
      </c>
      <c r="B18" s="21">
        <v>44000</v>
      </c>
      <c r="C18">
        <v>643287</v>
      </c>
      <c r="D18" t="s">
        <v>17</v>
      </c>
      <c r="E18"/>
      <c r="F18" t="s">
        <v>18</v>
      </c>
      <c r="G18" s="23">
        <v>0.57999999999999996</v>
      </c>
      <c r="H18" s="23"/>
      <c r="I18" s="23">
        <v>3.91</v>
      </c>
      <c r="J18" s="22"/>
      <c r="K18" s="22">
        <f t="shared" ref="K18:K29" si="2">+I18*0.13</f>
        <v>0.50830000000000009</v>
      </c>
      <c r="L18" s="8"/>
      <c r="M18" s="25">
        <f t="shared" ref="M18:M29" si="3">+G18+H18+I18+J18+K18</f>
        <v>4.9983000000000004</v>
      </c>
      <c r="N18" s="8"/>
      <c r="O18" s="8"/>
      <c r="P18" s="41"/>
      <c r="Q18" s="9" t="s">
        <v>14</v>
      </c>
      <c r="IU18" s="10"/>
      <c r="IV18" s="10"/>
      <c r="IW18" s="10"/>
    </row>
    <row r="19" spans="1:257" s="7" customFormat="1" ht="15" x14ac:dyDescent="0.25">
      <c r="A19" s="6">
        <v>12</v>
      </c>
      <c r="B19" s="21">
        <v>44000</v>
      </c>
      <c r="C19">
        <v>100214</v>
      </c>
      <c r="D19" t="s">
        <v>19</v>
      </c>
      <c r="E19"/>
      <c r="F19" t="s">
        <v>20</v>
      </c>
      <c r="G19" s="23"/>
      <c r="H19" s="23"/>
      <c r="I19" s="23">
        <v>30.43</v>
      </c>
      <c r="J19" s="22"/>
      <c r="K19" s="22">
        <f t="shared" si="2"/>
        <v>3.9559000000000002</v>
      </c>
      <c r="L19" s="8"/>
      <c r="M19" s="25">
        <f t="shared" si="3"/>
        <v>34.385899999999999</v>
      </c>
      <c r="N19" s="8"/>
      <c r="O19" s="8"/>
      <c r="P19" s="41"/>
      <c r="Q19" s="9" t="s">
        <v>14</v>
      </c>
      <c r="IU19" s="10"/>
      <c r="IV19" s="10"/>
      <c r="IW19" s="10"/>
    </row>
    <row r="20" spans="1:257" s="7" customFormat="1" ht="15" x14ac:dyDescent="0.25">
      <c r="A20" s="6">
        <v>13</v>
      </c>
      <c r="B20" s="21">
        <v>44000</v>
      </c>
      <c r="C20">
        <v>34826</v>
      </c>
      <c r="D20" t="s">
        <v>57</v>
      </c>
      <c r="E20"/>
      <c r="F20" t="s">
        <v>58</v>
      </c>
      <c r="G20" s="23">
        <v>0</v>
      </c>
      <c r="H20" s="23"/>
      <c r="I20" s="23">
        <v>7.08</v>
      </c>
      <c r="J20" s="22"/>
      <c r="K20" s="22">
        <f t="shared" si="2"/>
        <v>0.9204</v>
      </c>
      <c r="L20" s="8"/>
      <c r="M20" s="25">
        <f t="shared" si="3"/>
        <v>8.0004000000000008</v>
      </c>
      <c r="N20" s="8"/>
      <c r="O20" s="8"/>
      <c r="P20" s="41"/>
      <c r="Q20" s="9" t="s">
        <v>14</v>
      </c>
      <c r="IU20" s="10"/>
      <c r="IV20" s="10"/>
      <c r="IW20" s="10"/>
    </row>
    <row r="21" spans="1:257" s="7" customFormat="1" ht="15" x14ac:dyDescent="0.25">
      <c r="A21" s="6">
        <v>14</v>
      </c>
      <c r="B21" s="21">
        <v>44001</v>
      </c>
      <c r="C21">
        <v>415336</v>
      </c>
      <c r="D21" s="47" t="s">
        <v>64</v>
      </c>
      <c r="E21"/>
      <c r="F21" t="s">
        <v>65</v>
      </c>
      <c r="G21" s="23">
        <v>1.27</v>
      </c>
      <c r="H21" s="23"/>
      <c r="I21" s="23">
        <v>7.73</v>
      </c>
      <c r="J21" s="22"/>
      <c r="K21" s="22">
        <f t="shared" si="2"/>
        <v>1.0049000000000001</v>
      </c>
      <c r="L21" s="8"/>
      <c r="M21" s="25">
        <f t="shared" si="3"/>
        <v>10.004899999999999</v>
      </c>
      <c r="N21" s="8"/>
      <c r="O21" s="8"/>
      <c r="P21" s="41"/>
      <c r="Q21" s="9" t="s">
        <v>14</v>
      </c>
      <c r="IU21" s="10"/>
      <c r="IV21" s="10"/>
      <c r="IW21" s="10"/>
    </row>
    <row r="22" spans="1:257" s="7" customFormat="1" ht="15" x14ac:dyDescent="0.25">
      <c r="A22" s="6">
        <v>15</v>
      </c>
      <c r="B22" s="21">
        <v>44001</v>
      </c>
      <c r="C22">
        <v>74190</v>
      </c>
      <c r="D22" s="124" t="s">
        <v>68</v>
      </c>
      <c r="E22"/>
      <c r="F22" t="s">
        <v>69</v>
      </c>
      <c r="G22" s="23">
        <v>0</v>
      </c>
      <c r="H22" s="23"/>
      <c r="I22" s="23">
        <v>13.36</v>
      </c>
      <c r="J22" s="22"/>
      <c r="K22" s="22">
        <f t="shared" si="2"/>
        <v>1.7367999999999999</v>
      </c>
      <c r="L22" s="8"/>
      <c r="M22" s="25">
        <f t="shared" si="3"/>
        <v>15.0968</v>
      </c>
      <c r="N22" s="8"/>
      <c r="O22" s="8"/>
      <c r="P22" s="41"/>
      <c r="Q22" s="9" t="s">
        <v>14</v>
      </c>
      <c r="IU22" s="10"/>
      <c r="IV22" s="10"/>
      <c r="IW22" s="10"/>
    </row>
    <row r="23" spans="1:257" s="7" customFormat="1" ht="15" x14ac:dyDescent="0.25">
      <c r="A23" s="6">
        <v>16</v>
      </c>
      <c r="B23" s="21">
        <v>44001</v>
      </c>
      <c r="C23">
        <v>4766255</v>
      </c>
      <c r="D23" s="47" t="s">
        <v>70</v>
      </c>
      <c r="E23"/>
      <c r="F23" t="s">
        <v>71</v>
      </c>
      <c r="G23" s="23">
        <v>0</v>
      </c>
      <c r="H23" s="23"/>
      <c r="I23" s="23">
        <v>3</v>
      </c>
      <c r="J23" s="22"/>
      <c r="K23" s="22">
        <f t="shared" si="2"/>
        <v>0.39</v>
      </c>
      <c r="L23" s="8"/>
      <c r="M23" s="25">
        <f t="shared" si="3"/>
        <v>3.39</v>
      </c>
      <c r="N23" s="8"/>
      <c r="O23" s="8"/>
      <c r="P23" s="41"/>
      <c r="Q23" s="9" t="s">
        <v>14</v>
      </c>
      <c r="IU23" s="10"/>
      <c r="IV23" s="10"/>
      <c r="IW23" s="10"/>
    </row>
    <row r="24" spans="1:257" s="7" customFormat="1" ht="15" x14ac:dyDescent="0.25">
      <c r="A24" s="6">
        <v>17</v>
      </c>
      <c r="B24" s="21">
        <v>44002</v>
      </c>
      <c r="C24">
        <v>100326</v>
      </c>
      <c r="D24" t="s">
        <v>19</v>
      </c>
      <c r="E24"/>
      <c r="F24" t="s">
        <v>20</v>
      </c>
      <c r="G24" s="23">
        <v>0</v>
      </c>
      <c r="H24" s="23"/>
      <c r="I24" s="23">
        <v>33.5</v>
      </c>
      <c r="J24" s="22"/>
      <c r="K24" s="22">
        <f t="shared" si="2"/>
        <v>4.3550000000000004</v>
      </c>
      <c r="L24" s="8"/>
      <c r="M24" s="25">
        <f t="shared" si="3"/>
        <v>37.855000000000004</v>
      </c>
      <c r="N24" s="8"/>
      <c r="O24" s="8"/>
      <c r="P24" s="41"/>
      <c r="Q24" s="9" t="s">
        <v>14</v>
      </c>
      <c r="IU24" s="10"/>
      <c r="IV24" s="10"/>
      <c r="IW24" s="10"/>
    </row>
    <row r="25" spans="1:257" s="7" customFormat="1" ht="15" x14ac:dyDescent="0.25">
      <c r="A25" s="6">
        <v>18</v>
      </c>
      <c r="B25" s="21">
        <v>44003</v>
      </c>
      <c r="C25">
        <v>245698</v>
      </c>
      <c r="D25" s="124" t="s">
        <v>68</v>
      </c>
      <c r="E25"/>
      <c r="F25" t="s">
        <v>69</v>
      </c>
      <c r="G25" s="23">
        <v>0</v>
      </c>
      <c r="H25" s="23"/>
      <c r="I25" s="23">
        <v>6.28</v>
      </c>
      <c r="J25" s="22"/>
      <c r="K25" s="22">
        <f t="shared" si="2"/>
        <v>0.81640000000000001</v>
      </c>
      <c r="L25" s="8"/>
      <c r="M25" s="25">
        <f t="shared" si="3"/>
        <v>7.0964</v>
      </c>
      <c r="N25" s="8"/>
      <c r="O25" s="8"/>
      <c r="P25" s="41"/>
      <c r="Q25" s="9" t="s">
        <v>14</v>
      </c>
      <c r="IU25" s="10"/>
      <c r="IV25" s="10"/>
      <c r="IW25" s="10"/>
    </row>
    <row r="26" spans="1:257" s="7" customFormat="1" ht="15" x14ac:dyDescent="0.25">
      <c r="A26" s="6">
        <v>19</v>
      </c>
      <c r="B26" s="21">
        <v>44004</v>
      </c>
      <c r="C26">
        <v>42812</v>
      </c>
      <c r="D26" s="60" t="s">
        <v>72</v>
      </c>
      <c r="E26"/>
      <c r="F26" t="s">
        <v>73</v>
      </c>
      <c r="G26" s="23">
        <v>0</v>
      </c>
      <c r="H26" s="23"/>
      <c r="I26" s="23">
        <v>71</v>
      </c>
      <c r="J26" s="22"/>
      <c r="K26" s="22">
        <f t="shared" si="2"/>
        <v>9.23</v>
      </c>
      <c r="L26" s="8"/>
      <c r="M26" s="25">
        <f t="shared" si="3"/>
        <v>80.23</v>
      </c>
      <c r="N26" s="8"/>
      <c r="O26" s="8"/>
      <c r="P26" s="41"/>
      <c r="Q26" s="9" t="s">
        <v>14</v>
      </c>
      <c r="IU26" s="10"/>
      <c r="IV26" s="10"/>
      <c r="IW26" s="10"/>
    </row>
    <row r="27" spans="1:257" s="7" customFormat="1" ht="15" x14ac:dyDescent="0.25">
      <c r="A27" s="6">
        <v>20</v>
      </c>
      <c r="B27" s="21">
        <v>44004</v>
      </c>
      <c r="C27">
        <v>134761</v>
      </c>
      <c r="D27" t="s">
        <v>21</v>
      </c>
      <c r="E27"/>
      <c r="F27" t="s">
        <v>29</v>
      </c>
      <c r="G27" s="23">
        <v>0</v>
      </c>
      <c r="H27" s="23"/>
      <c r="I27" s="23">
        <v>6.44</v>
      </c>
      <c r="J27" s="22"/>
      <c r="K27" s="22">
        <f t="shared" si="2"/>
        <v>0.83720000000000006</v>
      </c>
      <c r="L27" s="8"/>
      <c r="M27" s="25">
        <f t="shared" si="3"/>
        <v>7.2772000000000006</v>
      </c>
      <c r="N27" s="8"/>
      <c r="O27" s="8"/>
      <c r="P27" s="41"/>
      <c r="Q27" s="9" t="s">
        <v>14</v>
      </c>
      <c r="IU27" s="10"/>
      <c r="IV27" s="10"/>
      <c r="IW27" s="10"/>
    </row>
    <row r="28" spans="1:257" s="7" customFormat="1" ht="15" x14ac:dyDescent="0.25">
      <c r="A28" s="6">
        <v>21</v>
      </c>
      <c r="B28" s="21">
        <v>44004</v>
      </c>
      <c r="C28">
        <v>643617</v>
      </c>
      <c r="D28" t="s">
        <v>17</v>
      </c>
      <c r="E28"/>
      <c r="F28" t="s">
        <v>18</v>
      </c>
      <c r="G28" s="23">
        <v>1.25</v>
      </c>
      <c r="H28" s="23"/>
      <c r="I28" s="23">
        <v>7.74</v>
      </c>
      <c r="J28" s="22"/>
      <c r="K28" s="22">
        <f t="shared" si="2"/>
        <v>1.0062</v>
      </c>
      <c r="L28" s="8"/>
      <c r="M28" s="25">
        <f t="shared" si="3"/>
        <v>9.9962</v>
      </c>
      <c r="N28" s="8"/>
      <c r="O28" s="8"/>
      <c r="P28" s="41"/>
      <c r="Q28" s="9" t="s">
        <v>14</v>
      </c>
      <c r="IU28" s="10"/>
      <c r="IV28" s="10"/>
      <c r="IW28" s="10"/>
    </row>
    <row r="29" spans="1:257" s="7" customFormat="1" ht="15" x14ac:dyDescent="0.25">
      <c r="A29" s="6">
        <v>22</v>
      </c>
      <c r="B29" s="21">
        <v>44004</v>
      </c>
      <c r="C29">
        <v>347302</v>
      </c>
      <c r="D29" s="47" t="s">
        <v>74</v>
      </c>
      <c r="E29"/>
      <c r="F29" t="s">
        <v>75</v>
      </c>
      <c r="G29" s="23">
        <v>2.72</v>
      </c>
      <c r="H29" s="23"/>
      <c r="I29" s="23">
        <v>19.72</v>
      </c>
      <c r="J29" s="22"/>
      <c r="K29" s="22">
        <f t="shared" si="2"/>
        <v>2.5636000000000001</v>
      </c>
      <c r="L29" s="8"/>
      <c r="M29" s="25">
        <f t="shared" si="3"/>
        <v>25.003599999999999</v>
      </c>
      <c r="N29" s="8"/>
      <c r="O29" s="8"/>
      <c r="P29" s="41"/>
      <c r="Q29" s="9" t="s">
        <v>14</v>
      </c>
      <c r="IU29" s="10"/>
      <c r="IV29" s="10"/>
      <c r="IW29" s="10"/>
    </row>
    <row r="30" spans="1:257" s="7" customFormat="1" ht="15" x14ac:dyDescent="0.25">
      <c r="A30" s="6">
        <v>23</v>
      </c>
      <c r="B30" s="21">
        <v>44005</v>
      </c>
      <c r="C30">
        <v>100438</v>
      </c>
      <c r="D30" t="s">
        <v>19</v>
      </c>
      <c r="E30"/>
      <c r="F30" t="s">
        <v>20</v>
      </c>
      <c r="G30" s="23">
        <v>0</v>
      </c>
      <c r="H30" s="23"/>
      <c r="I30" s="23">
        <v>28.5</v>
      </c>
      <c r="J30" s="22"/>
      <c r="K30" s="22">
        <f>+I30*0.13</f>
        <v>3.7050000000000001</v>
      </c>
      <c r="L30" s="8"/>
      <c r="M30" s="25">
        <f>+G30+H30+I30+J30+K30</f>
        <v>32.204999999999998</v>
      </c>
      <c r="N30" s="8"/>
      <c r="O30" s="8"/>
      <c r="P30" s="41"/>
      <c r="Q30" s="9" t="s">
        <v>14</v>
      </c>
      <c r="IU30" s="10"/>
      <c r="IV30" s="10"/>
      <c r="IW30" s="10"/>
    </row>
    <row r="31" spans="1:257" s="7" customFormat="1" ht="15" x14ac:dyDescent="0.25">
      <c r="A31" s="6">
        <v>24</v>
      </c>
      <c r="B31" s="21">
        <v>44006</v>
      </c>
      <c r="C31">
        <v>644069</v>
      </c>
      <c r="D31" t="s">
        <v>17</v>
      </c>
      <c r="E31"/>
      <c r="F31" t="s">
        <v>18</v>
      </c>
      <c r="G31" s="23">
        <v>0.57999999999999996</v>
      </c>
      <c r="H31" s="23"/>
      <c r="I31" s="23">
        <v>3.91</v>
      </c>
      <c r="J31" s="22"/>
      <c r="K31" s="22">
        <f>+I31*0.13</f>
        <v>0.50830000000000009</v>
      </c>
      <c r="L31" s="8"/>
      <c r="M31" s="25">
        <f>+G31+H31+I31+J31+K31</f>
        <v>4.9983000000000004</v>
      </c>
      <c r="N31" s="8"/>
      <c r="O31" s="8"/>
      <c r="P31" s="41"/>
      <c r="Q31" s="9" t="s">
        <v>14</v>
      </c>
      <c r="IU31" s="10"/>
      <c r="IV31" s="10"/>
      <c r="IW31" s="10"/>
    </row>
    <row r="32" spans="1:257" s="7" customFormat="1" ht="15" x14ac:dyDescent="0.25">
      <c r="A32" s="6">
        <v>25</v>
      </c>
      <c r="B32" s="21">
        <v>44006</v>
      </c>
      <c r="C32">
        <v>643958</v>
      </c>
      <c r="D32" t="s">
        <v>17</v>
      </c>
      <c r="E32"/>
      <c r="F32" t="s">
        <v>18</v>
      </c>
      <c r="G32" s="23">
        <v>0.57999999999999996</v>
      </c>
      <c r="H32" s="23"/>
      <c r="I32" s="23">
        <v>3.91</v>
      </c>
      <c r="J32" s="22"/>
      <c r="K32" s="22">
        <f t="shared" ref="K32:K41" si="4">+I32*0.13</f>
        <v>0.50830000000000009</v>
      </c>
      <c r="L32" s="8"/>
      <c r="M32" s="25">
        <f t="shared" ref="M32:M41" si="5">+G32+H32+I32+J32+K32</f>
        <v>4.9983000000000004</v>
      </c>
      <c r="N32" s="8"/>
      <c r="O32" s="8"/>
      <c r="P32" s="41"/>
      <c r="Q32" s="9" t="s">
        <v>14</v>
      </c>
      <c r="IU32" s="10"/>
      <c r="IV32" s="10"/>
      <c r="IW32" s="10"/>
    </row>
    <row r="33" spans="1:257" s="7" customFormat="1" ht="15" x14ac:dyDescent="0.25">
      <c r="A33" s="6">
        <v>26</v>
      </c>
      <c r="B33" s="21">
        <v>44006</v>
      </c>
      <c r="C33">
        <v>681</v>
      </c>
      <c r="D33" t="s">
        <v>76</v>
      </c>
      <c r="E33"/>
      <c r="F33" t="s">
        <v>77</v>
      </c>
      <c r="G33" s="23">
        <v>0</v>
      </c>
      <c r="H33" s="23"/>
      <c r="I33" s="23">
        <v>2.59</v>
      </c>
      <c r="J33" s="22"/>
      <c r="K33" s="22">
        <f t="shared" si="4"/>
        <v>0.3367</v>
      </c>
      <c r="L33" s="8"/>
      <c r="M33" s="25">
        <f t="shared" si="5"/>
        <v>2.9266999999999999</v>
      </c>
      <c r="N33" s="8"/>
      <c r="O33" s="8"/>
      <c r="P33" s="41"/>
      <c r="Q33" s="9" t="s">
        <v>14</v>
      </c>
      <c r="IU33" s="10"/>
      <c r="IV33" s="10"/>
      <c r="IW33" s="10"/>
    </row>
    <row r="34" spans="1:257" s="7" customFormat="1" ht="15" x14ac:dyDescent="0.25">
      <c r="A34" s="6">
        <v>27</v>
      </c>
      <c r="B34" s="21">
        <v>44007</v>
      </c>
      <c r="C34">
        <v>644124</v>
      </c>
      <c r="D34" t="s">
        <v>17</v>
      </c>
      <c r="E34"/>
      <c r="F34" t="s">
        <v>18</v>
      </c>
      <c r="G34" s="23">
        <v>1.25</v>
      </c>
      <c r="H34" s="23"/>
      <c r="I34" s="23">
        <v>7.74</v>
      </c>
      <c r="J34" s="22"/>
      <c r="K34" s="22">
        <f t="shared" si="4"/>
        <v>1.0062</v>
      </c>
      <c r="L34" s="8"/>
      <c r="M34" s="25">
        <f t="shared" si="5"/>
        <v>9.9962</v>
      </c>
      <c r="N34" s="8"/>
      <c r="O34" s="8"/>
      <c r="P34" s="41"/>
      <c r="Q34" s="9" t="s">
        <v>14</v>
      </c>
      <c r="IU34" s="10"/>
      <c r="IV34" s="10"/>
      <c r="IW34" s="10"/>
    </row>
    <row r="35" spans="1:257" s="7" customFormat="1" ht="15" x14ac:dyDescent="0.25">
      <c r="A35" s="6">
        <v>28</v>
      </c>
      <c r="B35" s="21">
        <v>44007</v>
      </c>
      <c r="C35">
        <v>100640</v>
      </c>
      <c r="D35" t="s">
        <v>19</v>
      </c>
      <c r="E35"/>
      <c r="F35" t="s">
        <v>20</v>
      </c>
      <c r="G35" s="23">
        <v>0</v>
      </c>
      <c r="H35" s="23"/>
      <c r="I35" s="23">
        <v>26.2</v>
      </c>
      <c r="J35" s="22"/>
      <c r="K35" s="22">
        <f t="shared" si="4"/>
        <v>3.4060000000000001</v>
      </c>
      <c r="L35" s="8"/>
      <c r="M35" s="25">
        <f t="shared" si="5"/>
        <v>29.605999999999998</v>
      </c>
      <c r="N35" s="8"/>
      <c r="O35" s="8"/>
      <c r="P35" s="41"/>
      <c r="Q35" s="9" t="s">
        <v>14</v>
      </c>
      <c r="IU35" s="10"/>
      <c r="IV35" s="10"/>
      <c r="IW35" s="10"/>
    </row>
    <row r="36" spans="1:257" s="7" customFormat="1" ht="15" x14ac:dyDescent="0.25">
      <c r="A36" s="6">
        <v>29</v>
      </c>
      <c r="B36" s="21">
        <v>44011</v>
      </c>
      <c r="C36"/>
      <c r="D36" s="47"/>
      <c r="E36" s="123" t="s">
        <v>59</v>
      </c>
      <c r="F36" t="s">
        <v>55</v>
      </c>
      <c r="G36" s="23"/>
      <c r="H36" s="23"/>
      <c r="I36" s="23">
        <v>325</v>
      </c>
      <c r="J36" s="22"/>
      <c r="K36" s="22">
        <f>-I36*0.1</f>
        <v>-32.5</v>
      </c>
      <c r="L36" s="8"/>
      <c r="M36" s="25">
        <f t="shared" si="5"/>
        <v>292.5</v>
      </c>
      <c r="N36" s="8"/>
      <c r="O36" s="8"/>
      <c r="P36" s="41"/>
      <c r="Q36" s="9" t="s">
        <v>14</v>
      </c>
      <c r="IU36" s="10"/>
      <c r="IV36" s="10"/>
      <c r="IW36" s="10"/>
    </row>
    <row r="37" spans="1:257" s="7" customFormat="1" ht="15" x14ac:dyDescent="0.25">
      <c r="A37" s="6">
        <v>30</v>
      </c>
      <c r="B37" s="21">
        <v>44011</v>
      </c>
      <c r="C37"/>
      <c r="D37" s="47"/>
      <c r="E37" s="123" t="s">
        <v>59</v>
      </c>
      <c r="F37" t="s">
        <v>55</v>
      </c>
      <c r="G37" s="23"/>
      <c r="H37" s="23"/>
      <c r="I37" s="23">
        <v>325</v>
      </c>
      <c r="J37" s="22"/>
      <c r="K37" s="22">
        <f>-I37*0.1</f>
        <v>-32.5</v>
      </c>
      <c r="L37" s="8"/>
      <c r="M37" s="25">
        <f t="shared" si="5"/>
        <v>292.5</v>
      </c>
      <c r="N37" s="8"/>
      <c r="O37" s="8"/>
      <c r="P37" s="41"/>
      <c r="Q37" s="9" t="s">
        <v>14</v>
      </c>
      <c r="IU37" s="10"/>
      <c r="IV37" s="10"/>
      <c r="IW37" s="10"/>
    </row>
    <row r="38" spans="1:257" s="7" customFormat="1" ht="15" x14ac:dyDescent="0.25">
      <c r="A38" s="6">
        <v>31</v>
      </c>
      <c r="B38" s="21">
        <v>44011</v>
      </c>
      <c r="C38"/>
      <c r="D38" s="47"/>
      <c r="E38" s="123" t="s">
        <v>59</v>
      </c>
      <c r="F38" t="s">
        <v>55</v>
      </c>
      <c r="G38" s="23"/>
      <c r="H38" s="23"/>
      <c r="I38" s="23">
        <v>325</v>
      </c>
      <c r="J38" s="22"/>
      <c r="K38" s="22">
        <f>-I38*0.1</f>
        <v>-32.5</v>
      </c>
      <c r="L38" s="8"/>
      <c r="M38" s="25">
        <f t="shared" si="5"/>
        <v>292.5</v>
      </c>
      <c r="N38" s="8"/>
      <c r="O38" s="8"/>
      <c r="P38" s="41"/>
      <c r="Q38" s="9" t="s">
        <v>14</v>
      </c>
      <c r="IU38" s="10"/>
      <c r="IV38" s="10"/>
      <c r="IW38" s="10"/>
    </row>
    <row r="39" spans="1:257" s="7" customFormat="1" ht="15" x14ac:dyDescent="0.25">
      <c r="A39" s="6">
        <v>32</v>
      </c>
      <c r="B39" s="21">
        <v>44012</v>
      </c>
      <c r="C39">
        <v>464637</v>
      </c>
      <c r="D39" t="s">
        <v>64</v>
      </c>
      <c r="E39"/>
      <c r="F39" t="s">
        <v>65</v>
      </c>
      <c r="G39" s="23">
        <v>1.2</v>
      </c>
      <c r="H39" s="23"/>
      <c r="I39" s="23">
        <v>7.79</v>
      </c>
      <c r="J39" s="22"/>
      <c r="K39" s="22">
        <f t="shared" si="4"/>
        <v>1.0126999999999999</v>
      </c>
      <c r="L39" s="8"/>
      <c r="M39" s="25">
        <f t="shared" si="5"/>
        <v>10.002700000000001</v>
      </c>
      <c r="N39" s="8"/>
      <c r="O39" s="8"/>
      <c r="P39" s="41"/>
      <c r="Q39" s="9" t="s">
        <v>14</v>
      </c>
      <c r="IU39" s="10"/>
      <c r="IV39" s="10"/>
      <c r="IW39" s="10"/>
    </row>
    <row r="40" spans="1:257" s="7" customFormat="1" ht="15" x14ac:dyDescent="0.25">
      <c r="A40" s="6"/>
      <c r="B40" s="21">
        <v>44012</v>
      </c>
      <c r="C40">
        <v>10669</v>
      </c>
      <c r="D40" t="s">
        <v>78</v>
      </c>
      <c r="E40"/>
      <c r="F40" t="s">
        <v>80</v>
      </c>
      <c r="G40" s="23"/>
      <c r="H40" s="23"/>
      <c r="I40" s="23">
        <v>10.55</v>
      </c>
      <c r="J40" s="22"/>
      <c r="K40" s="22">
        <f t="shared" si="4"/>
        <v>1.3715000000000002</v>
      </c>
      <c r="L40" s="8"/>
      <c r="M40" s="25">
        <f t="shared" si="5"/>
        <v>11.921500000000002</v>
      </c>
      <c r="N40" s="8"/>
      <c r="O40" s="8"/>
      <c r="P40" s="41"/>
      <c r="Q40" s="9"/>
      <c r="IU40" s="10"/>
      <c r="IV40" s="10"/>
      <c r="IW40" s="10"/>
    </row>
    <row r="41" spans="1:257" s="7" customFormat="1" ht="15" x14ac:dyDescent="0.25">
      <c r="A41" s="6"/>
      <c r="B41" s="21">
        <v>44012</v>
      </c>
      <c r="C41">
        <v>2003601116</v>
      </c>
      <c r="D41" t="s">
        <v>79</v>
      </c>
      <c r="E41"/>
      <c r="F41" t="s">
        <v>81</v>
      </c>
      <c r="G41" s="23"/>
      <c r="H41" s="23"/>
      <c r="I41" s="23">
        <v>12.27</v>
      </c>
      <c r="J41" s="22"/>
      <c r="K41" s="22">
        <f t="shared" si="4"/>
        <v>1.5951</v>
      </c>
      <c r="L41" s="8"/>
      <c r="M41" s="25">
        <f t="shared" si="5"/>
        <v>13.8651</v>
      </c>
      <c r="N41" s="8"/>
      <c r="O41" s="8"/>
      <c r="P41" s="41"/>
      <c r="Q41" s="9"/>
      <c r="IU41" s="10"/>
      <c r="IV41" s="10"/>
      <c r="IW41" s="10"/>
    </row>
    <row r="42" spans="1:257" s="7" customFormat="1" ht="15" x14ac:dyDescent="0.25">
      <c r="A42" s="6">
        <v>33</v>
      </c>
      <c r="B42" s="21">
        <v>44012</v>
      </c>
      <c r="C42">
        <v>144628</v>
      </c>
      <c r="D42" t="s">
        <v>21</v>
      </c>
      <c r="E42"/>
      <c r="F42" t="s">
        <v>29</v>
      </c>
      <c r="G42" s="23">
        <v>0</v>
      </c>
      <c r="H42" s="23"/>
      <c r="I42" s="23">
        <v>5.85</v>
      </c>
      <c r="J42" s="22"/>
      <c r="K42" s="22">
        <f>+I42*0.13</f>
        <v>0.76049999999999995</v>
      </c>
      <c r="L42" s="8"/>
      <c r="M42" s="25">
        <f>+G42+H42+I42+J42+K42</f>
        <v>6.6105</v>
      </c>
      <c r="N42" s="8"/>
      <c r="O42" s="8"/>
      <c r="P42" s="41"/>
      <c r="Q42" s="9"/>
      <c r="IU42" s="10"/>
      <c r="IV42" s="10"/>
      <c r="IW42" s="10"/>
    </row>
    <row r="43" spans="1:257" s="7" customFormat="1" ht="15" x14ac:dyDescent="0.25">
      <c r="A43" s="6">
        <v>33</v>
      </c>
      <c r="B43" s="21">
        <v>44012</v>
      </c>
      <c r="C43">
        <v>134909</v>
      </c>
      <c r="D43" t="s">
        <v>21</v>
      </c>
      <c r="E43"/>
      <c r="F43" t="s">
        <v>29</v>
      </c>
      <c r="G43" s="23">
        <v>0</v>
      </c>
      <c r="H43" s="23"/>
      <c r="I43" s="23">
        <v>7.6</v>
      </c>
      <c r="J43" s="22"/>
      <c r="K43" s="22">
        <f>+I43*0.13</f>
        <v>0.98799999999999999</v>
      </c>
      <c r="L43" s="8"/>
      <c r="M43" s="25">
        <f>+G43+H43+I43+J43+K43</f>
        <v>8.5879999999999992</v>
      </c>
      <c r="N43" s="8"/>
      <c r="O43" s="8"/>
      <c r="P43" s="41"/>
      <c r="Q43" s="9"/>
      <c r="IU43" s="10"/>
      <c r="IV43" s="10"/>
      <c r="IW43" s="10"/>
    </row>
    <row r="44" spans="1:257" s="7" customFormat="1" ht="15.75" thickBot="1" x14ac:dyDescent="0.3">
      <c r="A44" s="6">
        <v>34</v>
      </c>
      <c r="B44" s="21">
        <v>44012</v>
      </c>
      <c r="C44">
        <v>100919</v>
      </c>
      <c r="D44" t="s">
        <v>19</v>
      </c>
      <c r="E44"/>
      <c r="F44" t="s">
        <v>20</v>
      </c>
      <c r="G44" s="23">
        <v>0</v>
      </c>
      <c r="H44" s="23"/>
      <c r="I44" s="23">
        <v>326.76</v>
      </c>
      <c r="J44" s="22"/>
      <c r="K44" s="22">
        <f>+I44*0.13</f>
        <v>42.4788</v>
      </c>
      <c r="L44" s="22">
        <v>3.27</v>
      </c>
      <c r="M44" s="25">
        <f>+G44+H44+I44+J44+K44+L44</f>
        <v>372.50879999999995</v>
      </c>
      <c r="N44" s="8"/>
      <c r="O44" s="8"/>
      <c r="P44" s="41"/>
      <c r="Q44" s="9" t="s">
        <v>14</v>
      </c>
      <c r="IU44" s="10"/>
      <c r="IV44" s="10"/>
      <c r="IW44" s="10"/>
    </row>
    <row r="45" spans="1:257" s="7" customFormat="1" ht="13.5" thickBot="1" x14ac:dyDescent="0.25">
      <c r="A45" s="61"/>
      <c r="B45" s="62"/>
      <c r="C45" s="62"/>
      <c r="D45" s="62"/>
      <c r="E45" s="62"/>
      <c r="F45" s="63" t="s">
        <v>8</v>
      </c>
      <c r="G45" s="64">
        <f t="shared" ref="G45:M45" si="6">SUM(G8:G44)</f>
        <v>15.290000000000001</v>
      </c>
      <c r="H45" s="64">
        <f t="shared" si="6"/>
        <v>0</v>
      </c>
      <c r="I45" s="64">
        <f t="shared" si="6"/>
        <v>1741.1799999999998</v>
      </c>
      <c r="J45" s="64">
        <f t="shared" si="6"/>
        <v>0</v>
      </c>
      <c r="K45" s="64">
        <f t="shared" si="6"/>
        <v>2.1034000000000006</v>
      </c>
      <c r="L45" s="64">
        <f t="shared" si="6"/>
        <v>3.27</v>
      </c>
      <c r="M45" s="64">
        <f t="shared" si="6"/>
        <v>1761.8433999999997</v>
      </c>
      <c r="N45" s="64">
        <f>SUM(N8:N16)</f>
        <v>0</v>
      </c>
      <c r="O45" s="65"/>
    </row>
    <row r="46" spans="1:257" ht="12.75" customHeight="1" x14ac:dyDescent="0.2">
      <c r="G46" s="20"/>
      <c r="H46" s="20"/>
      <c r="I46" s="20"/>
      <c r="J46" s="20"/>
      <c r="K46" s="20"/>
      <c r="L46" s="20"/>
      <c r="M46" s="20"/>
      <c r="N46" s="20"/>
      <c r="O46" s="20"/>
    </row>
    <row r="48" spans="1:257" x14ac:dyDescent="0.2">
      <c r="Q48" s="7">
        <v>1073.18</v>
      </c>
    </row>
    <row r="49" spans="1:16" ht="15" x14ac:dyDescent="0.25">
      <c r="A49" s="6"/>
      <c r="B49" s="77"/>
      <c r="C49" s="56"/>
      <c r="D49" s="56"/>
      <c r="E49" s="56"/>
      <c r="F49" s="56"/>
      <c r="G49" s="58"/>
      <c r="H49" s="58"/>
      <c r="I49" s="58"/>
      <c r="J49" s="78"/>
      <c r="K49" s="78"/>
      <c r="L49" s="8"/>
      <c r="M49" s="25"/>
      <c r="N49" s="8"/>
      <c r="P49" s="8"/>
    </row>
    <row r="50" spans="1:16" ht="15" x14ac:dyDescent="0.25">
      <c r="A50" s="6"/>
      <c r="B50" s="77"/>
      <c r="C50" s="56"/>
      <c r="D50" s="56"/>
      <c r="E50" s="56"/>
      <c r="F50" s="56"/>
      <c r="G50" s="58"/>
      <c r="H50" s="58"/>
      <c r="I50" s="58"/>
      <c r="J50" s="78"/>
      <c r="K50" s="78"/>
      <c r="L50" s="8"/>
      <c r="M50" s="25"/>
      <c r="N50" s="8"/>
      <c r="P50" s="8"/>
    </row>
    <row r="51" spans="1:16" ht="15" x14ac:dyDescent="0.25">
      <c r="A51" s="6"/>
      <c r="B51" s="77"/>
      <c r="C51" s="56"/>
      <c r="D51" s="89"/>
      <c r="E51" s="56"/>
      <c r="F51" s="56"/>
      <c r="G51" s="58"/>
      <c r="H51" s="58"/>
      <c r="I51" s="58"/>
      <c r="J51" s="78"/>
      <c r="K51" s="78"/>
      <c r="L51" s="8"/>
      <c r="M51" s="25"/>
      <c r="N51" s="8"/>
      <c r="O51" s="8"/>
    </row>
    <row r="52" spans="1:16" ht="15" x14ac:dyDescent="0.25">
      <c r="A52" s="6"/>
      <c r="B52" s="77"/>
      <c r="C52" s="56"/>
      <c r="D52" s="89"/>
      <c r="E52" s="56"/>
      <c r="F52" s="56"/>
      <c r="G52" s="58"/>
      <c r="H52" s="58"/>
      <c r="I52" s="58"/>
      <c r="J52" s="78"/>
      <c r="K52" s="78"/>
      <c r="L52" s="8"/>
      <c r="M52" s="25"/>
      <c r="N52" s="8"/>
      <c r="O52" s="8"/>
    </row>
    <row r="53" spans="1:16" ht="15" x14ac:dyDescent="0.25">
      <c r="A53" s="6"/>
      <c r="B53" s="77"/>
      <c r="C53" s="56"/>
      <c r="D53" s="89"/>
      <c r="E53" s="56"/>
      <c r="F53" s="56"/>
      <c r="G53" s="58"/>
      <c r="H53" s="58"/>
      <c r="I53" s="58"/>
      <c r="J53" s="78"/>
      <c r="K53" s="78"/>
      <c r="L53" s="8"/>
      <c r="M53" s="25"/>
      <c r="N53" s="8"/>
      <c r="O53" s="8"/>
    </row>
    <row r="54" spans="1:16" ht="15" x14ac:dyDescent="0.25">
      <c r="A54" s="6"/>
      <c r="B54" s="77"/>
      <c r="C54" s="56"/>
      <c r="D54" s="89"/>
      <c r="E54" s="56"/>
      <c r="F54" s="56"/>
      <c r="G54" s="58"/>
      <c r="H54" s="58"/>
      <c r="I54" s="58"/>
      <c r="J54" s="78"/>
      <c r="K54" s="78"/>
      <c r="L54" s="8"/>
      <c r="M54" s="25"/>
      <c r="N54" s="8"/>
      <c r="O54" s="8"/>
    </row>
    <row r="55" spans="1:16" ht="15" x14ac:dyDescent="0.25">
      <c r="A55" s="6"/>
      <c r="B55" s="77"/>
      <c r="C55" s="56"/>
      <c r="D55" s="89"/>
      <c r="E55" s="56"/>
      <c r="F55" s="56"/>
      <c r="G55" s="58"/>
      <c r="H55" s="58"/>
      <c r="I55" s="58"/>
      <c r="J55" s="78"/>
      <c r="K55" s="78"/>
      <c r="L55" s="8"/>
      <c r="M55" s="25"/>
      <c r="N55" s="8"/>
      <c r="O55" s="8"/>
    </row>
    <row r="56" spans="1:16" ht="15" x14ac:dyDescent="0.25">
      <c r="A56" s="6"/>
      <c r="B56" s="77"/>
      <c r="C56" s="56"/>
      <c r="D56" s="89"/>
      <c r="E56" s="56"/>
      <c r="F56" s="56"/>
      <c r="G56" s="58"/>
      <c r="H56" s="58"/>
      <c r="I56" s="58"/>
      <c r="J56" s="78"/>
      <c r="K56" s="78"/>
      <c r="L56" s="8"/>
      <c r="M56" s="25"/>
      <c r="N56" s="8"/>
      <c r="O56" s="8"/>
    </row>
    <row r="57" spans="1:16" ht="15" x14ac:dyDescent="0.25">
      <c r="A57" s="6"/>
      <c r="B57" s="77"/>
      <c r="C57" s="56"/>
      <c r="D57" s="89"/>
      <c r="E57" s="56"/>
      <c r="F57" s="56"/>
      <c r="G57" s="58"/>
      <c r="H57" s="58"/>
      <c r="I57" s="58"/>
      <c r="J57" s="78"/>
      <c r="K57" s="78"/>
      <c r="L57" s="8"/>
      <c r="M57" s="25"/>
      <c r="N57" s="8"/>
      <c r="O57" s="8"/>
    </row>
    <row r="58" spans="1:16" ht="15" x14ac:dyDescent="0.25">
      <c r="A58" s="6"/>
      <c r="B58" s="77"/>
      <c r="C58" s="56"/>
      <c r="D58" s="47"/>
      <c r="E58" s="47"/>
      <c r="F58" s="56"/>
      <c r="G58" s="58"/>
      <c r="H58" s="58"/>
      <c r="I58" s="58"/>
      <c r="J58" s="78"/>
      <c r="K58" s="78"/>
      <c r="L58" s="8"/>
      <c r="M58" s="25"/>
      <c r="N58" s="8"/>
      <c r="O58" s="8"/>
    </row>
    <row r="59" spans="1:16" ht="15" x14ac:dyDescent="0.25">
      <c r="A59" s="6"/>
      <c r="B59" s="77"/>
      <c r="C59" s="56"/>
      <c r="D59" s="89"/>
      <c r="E59" s="56"/>
      <c r="F59" s="56"/>
      <c r="G59" s="58"/>
      <c r="H59" s="58"/>
      <c r="I59" s="58"/>
      <c r="J59" s="78"/>
      <c r="K59" s="78"/>
      <c r="L59" s="8"/>
      <c r="M59" s="25"/>
      <c r="N59" s="8"/>
      <c r="O59" s="8"/>
    </row>
    <row r="60" spans="1:16" ht="15" x14ac:dyDescent="0.25">
      <c r="A60" s="6"/>
      <c r="B60" s="77"/>
      <c r="C60" s="56"/>
      <c r="D60" s="89"/>
      <c r="E60" s="56"/>
      <c r="F60" s="56"/>
      <c r="G60" s="58"/>
      <c r="H60" s="58"/>
      <c r="I60" s="58"/>
      <c r="J60" s="78"/>
      <c r="K60" s="78"/>
      <c r="L60" s="8"/>
      <c r="M60" s="25"/>
      <c r="N60" s="8"/>
      <c r="O60" s="8"/>
    </row>
    <row r="61" spans="1:16" ht="15" x14ac:dyDescent="0.25">
      <c r="A61" s="6"/>
      <c r="B61" s="77"/>
      <c r="C61" s="56"/>
      <c r="D61" s="89"/>
      <c r="E61" s="56"/>
      <c r="F61" s="56"/>
      <c r="G61" s="58"/>
      <c r="H61" s="58"/>
      <c r="I61" s="58"/>
      <c r="J61" s="78"/>
      <c r="K61" s="78"/>
      <c r="L61" s="8"/>
      <c r="M61" s="25"/>
      <c r="N61" s="8"/>
      <c r="O61" s="8"/>
    </row>
    <row r="62" spans="1:16" ht="15" x14ac:dyDescent="0.25">
      <c r="A62" s="6"/>
      <c r="B62" s="77"/>
      <c r="C62" s="56"/>
      <c r="D62" s="89"/>
      <c r="E62" s="56"/>
      <c r="F62" s="56"/>
      <c r="G62" s="58"/>
      <c r="H62" s="58"/>
      <c r="I62" s="58"/>
      <c r="J62" s="78"/>
      <c r="K62" s="78"/>
      <c r="L62" s="8"/>
      <c r="M62" s="25"/>
      <c r="N62" s="8"/>
      <c r="O62" s="8"/>
    </row>
    <row r="63" spans="1:16" ht="15" x14ac:dyDescent="0.25">
      <c r="A63" s="6"/>
      <c r="B63" s="77"/>
      <c r="C63" s="56"/>
      <c r="D63" s="47"/>
      <c r="E63" s="47"/>
      <c r="F63" s="56"/>
      <c r="G63" s="58"/>
      <c r="H63" s="58"/>
      <c r="I63" s="58"/>
      <c r="J63" s="78"/>
      <c r="K63" s="78"/>
      <c r="L63" s="8"/>
      <c r="M63" s="25"/>
      <c r="N63" s="8"/>
      <c r="O63" s="8"/>
    </row>
    <row r="64" spans="1:16" ht="15" x14ac:dyDescent="0.25">
      <c r="A64" s="6"/>
      <c r="B64" s="77"/>
      <c r="C64" s="56"/>
      <c r="D64" s="47"/>
      <c r="E64" s="47"/>
      <c r="F64" s="56"/>
      <c r="G64" s="58"/>
      <c r="H64" s="58"/>
      <c r="I64" s="58"/>
      <c r="J64" s="78"/>
      <c r="K64" s="78"/>
      <c r="L64" s="8"/>
      <c r="M64" s="25"/>
      <c r="N64" s="8"/>
      <c r="O64" s="8"/>
    </row>
    <row r="65" spans="1:15" ht="15" x14ac:dyDescent="0.25">
      <c r="A65" s="6"/>
      <c r="B65" s="77"/>
      <c r="C65" s="56"/>
      <c r="D65" s="89"/>
      <c r="E65" s="56"/>
      <c r="F65" s="56"/>
      <c r="G65" s="58"/>
      <c r="H65" s="58"/>
      <c r="I65" s="58"/>
      <c r="J65" s="78"/>
      <c r="K65" s="78"/>
      <c r="L65" s="8"/>
      <c r="M65" s="25"/>
      <c r="N65" s="8"/>
      <c r="O65" s="8"/>
    </row>
    <row r="66" spans="1:15" ht="15" x14ac:dyDescent="0.25">
      <c r="A66" s="6"/>
      <c r="B66" s="77"/>
      <c r="C66" s="56"/>
      <c r="D66" s="47"/>
      <c r="E66" s="47"/>
      <c r="F66" s="56"/>
      <c r="G66" s="58"/>
      <c r="H66" s="58"/>
      <c r="I66" s="58"/>
      <c r="J66" s="78"/>
      <c r="K66" s="78"/>
      <c r="L66" s="8"/>
      <c r="M66" s="25"/>
      <c r="N66" s="8"/>
      <c r="O66" s="8"/>
    </row>
    <row r="67" spans="1:15" ht="15" x14ac:dyDescent="0.25">
      <c r="A67" s="6"/>
      <c r="B67" s="77"/>
      <c r="C67" s="56"/>
      <c r="D67" s="89"/>
      <c r="E67" s="56"/>
      <c r="F67" s="56"/>
      <c r="G67" s="58"/>
      <c r="H67" s="58"/>
      <c r="I67" s="58"/>
      <c r="J67" s="78"/>
      <c r="K67" s="78"/>
      <c r="L67" s="8"/>
      <c r="M67" s="25"/>
      <c r="N67" s="8"/>
      <c r="O67" s="8"/>
    </row>
    <row r="68" spans="1:15" ht="15" x14ac:dyDescent="0.25">
      <c r="A68" s="6"/>
      <c r="B68" s="77"/>
      <c r="C68" s="56"/>
      <c r="D68" s="89"/>
      <c r="E68" s="56"/>
      <c r="F68" s="56"/>
      <c r="G68" s="58"/>
      <c r="H68" s="58"/>
      <c r="I68" s="58"/>
      <c r="J68" s="78"/>
      <c r="K68" s="78"/>
      <c r="L68" s="8"/>
      <c r="M68" s="25"/>
      <c r="N68" s="8"/>
      <c r="O68" s="8"/>
    </row>
    <row r="69" spans="1:15" ht="15" x14ac:dyDescent="0.25">
      <c r="A69" s="6"/>
      <c r="B69" s="77"/>
      <c r="C69" s="56"/>
      <c r="D69" s="47"/>
      <c r="E69" s="47"/>
      <c r="F69" s="56"/>
      <c r="G69" s="58"/>
      <c r="H69" s="58"/>
      <c r="I69" s="58"/>
      <c r="J69" s="78"/>
      <c r="K69" s="78"/>
      <c r="L69" s="8"/>
      <c r="M69" s="25"/>
      <c r="N69" s="8"/>
      <c r="O69" s="8"/>
    </row>
    <row r="70" spans="1:15" ht="15" x14ac:dyDescent="0.25">
      <c r="A70" s="6"/>
      <c r="B70" s="77"/>
      <c r="C70" s="56"/>
      <c r="D70" s="47"/>
      <c r="E70" s="47"/>
      <c r="F70" s="56"/>
      <c r="G70" s="58"/>
      <c r="H70" s="58"/>
      <c r="I70" s="58"/>
      <c r="J70" s="78"/>
      <c r="K70" s="78"/>
      <c r="L70" s="8"/>
      <c r="M70" s="25"/>
      <c r="N70" s="8"/>
      <c r="O70" s="8"/>
    </row>
    <row r="71" spans="1:15" ht="15" x14ac:dyDescent="0.25">
      <c r="A71" s="6"/>
      <c r="B71" s="77"/>
      <c r="C71" s="56"/>
      <c r="D71" s="47"/>
      <c r="E71" s="47"/>
      <c r="F71" s="56"/>
      <c r="G71" s="58"/>
      <c r="H71" s="58"/>
      <c r="I71" s="58"/>
      <c r="J71" s="78"/>
      <c r="K71" s="78"/>
      <c r="L71" s="8"/>
      <c r="M71" s="25"/>
      <c r="N71" s="8"/>
      <c r="O71" s="8"/>
    </row>
    <row r="72" spans="1:15" ht="15" x14ac:dyDescent="0.25">
      <c r="A72" s="6"/>
      <c r="B72" s="77"/>
      <c r="C72" s="56"/>
      <c r="D72" s="89"/>
      <c r="E72" s="56"/>
      <c r="F72" s="56"/>
      <c r="G72" s="58"/>
      <c r="H72" s="58"/>
      <c r="I72" s="58"/>
      <c r="J72" s="78"/>
      <c r="K72" s="78"/>
      <c r="L72" s="8"/>
      <c r="M72" s="25"/>
      <c r="N72" s="8"/>
      <c r="O72" s="8"/>
    </row>
    <row r="73" spans="1:15" ht="15" x14ac:dyDescent="0.25">
      <c r="A73" s="6"/>
      <c r="B73" s="77"/>
      <c r="C73" s="56"/>
      <c r="D73" s="89"/>
      <c r="E73" s="56"/>
      <c r="F73" s="56"/>
      <c r="G73" s="58"/>
      <c r="H73" s="58"/>
      <c r="I73" s="58"/>
      <c r="J73" s="78"/>
      <c r="K73" s="78"/>
      <c r="L73" s="8"/>
      <c r="M73" s="25"/>
      <c r="N73" s="8"/>
      <c r="O73" s="8"/>
    </row>
    <row r="74" spans="1:15" ht="15" x14ac:dyDescent="0.25">
      <c r="A74" s="6"/>
      <c r="B74" s="77"/>
      <c r="C74" s="56"/>
      <c r="D74" s="89"/>
      <c r="E74" s="56"/>
      <c r="F74" s="56"/>
      <c r="G74" s="58"/>
      <c r="H74" s="58"/>
      <c r="I74" s="58"/>
      <c r="J74" s="78"/>
      <c r="K74" s="78"/>
      <c r="L74" s="8"/>
      <c r="M74" s="25"/>
      <c r="N74" s="8"/>
      <c r="O74" s="8"/>
    </row>
    <row r="75" spans="1:15" ht="15" x14ac:dyDescent="0.25">
      <c r="A75" s="6"/>
      <c r="B75" s="77"/>
      <c r="C75" s="56"/>
      <c r="D75" s="89"/>
      <c r="E75" s="56"/>
      <c r="F75" s="56"/>
      <c r="G75" s="58"/>
      <c r="H75" s="58"/>
      <c r="I75" s="58"/>
      <c r="J75" s="78"/>
      <c r="K75" s="78"/>
      <c r="L75" s="8"/>
      <c r="M75" s="25"/>
      <c r="N75" s="8"/>
      <c r="O75" s="8"/>
    </row>
    <row r="76" spans="1:15" ht="15" x14ac:dyDescent="0.25">
      <c r="A76" s="6"/>
      <c r="B76" s="77"/>
      <c r="C76" s="56"/>
      <c r="D76" s="47"/>
      <c r="E76" s="56"/>
      <c r="F76" s="56"/>
      <c r="G76" s="58"/>
      <c r="H76" s="58"/>
      <c r="I76" s="58"/>
      <c r="J76" s="78"/>
      <c r="K76" s="78"/>
      <c r="L76" s="8"/>
      <c r="M76" s="25"/>
      <c r="N76" s="8"/>
      <c r="O76" s="8"/>
    </row>
    <row r="77" spans="1:15" ht="15" x14ac:dyDescent="0.25">
      <c r="A77" s="6"/>
      <c r="B77" s="77"/>
      <c r="C77" s="56"/>
      <c r="D77" s="89"/>
      <c r="E77" s="56"/>
      <c r="F77" s="56"/>
      <c r="G77" s="58"/>
      <c r="H77" s="58"/>
      <c r="I77" s="58"/>
      <c r="J77" s="78"/>
      <c r="K77" s="78"/>
      <c r="L77" s="8"/>
      <c r="M77" s="25"/>
      <c r="N77" s="8"/>
      <c r="O77" s="8"/>
    </row>
    <row r="78" spans="1:15" ht="15" x14ac:dyDescent="0.25">
      <c r="A78" s="6"/>
      <c r="B78" s="77"/>
      <c r="C78" s="56"/>
      <c r="D78" s="89"/>
      <c r="E78" s="56"/>
      <c r="F78" s="56"/>
      <c r="G78" s="58"/>
      <c r="H78" s="58"/>
      <c r="I78" s="58"/>
      <c r="J78" s="78"/>
      <c r="K78" s="78"/>
      <c r="L78" s="8"/>
      <c r="M78" s="25"/>
      <c r="N78" s="8"/>
      <c r="O78" s="8"/>
    </row>
    <row r="79" spans="1:15" ht="15" x14ac:dyDescent="0.25">
      <c r="A79" s="6"/>
      <c r="B79" s="77"/>
      <c r="C79" s="56"/>
      <c r="D79" s="89"/>
      <c r="E79" s="56"/>
      <c r="F79" s="56"/>
      <c r="G79" s="58"/>
      <c r="H79" s="58"/>
      <c r="I79" s="58"/>
      <c r="J79" s="78"/>
      <c r="K79" s="78"/>
      <c r="L79" s="8"/>
      <c r="M79" s="25"/>
      <c r="N79" s="8"/>
      <c r="O79" s="8"/>
    </row>
    <row r="80" spans="1:15" ht="15" x14ac:dyDescent="0.25">
      <c r="A80" s="6"/>
      <c r="B80" s="77"/>
      <c r="C80" s="56"/>
      <c r="D80" s="89"/>
      <c r="E80" s="56"/>
      <c r="F80" s="56"/>
      <c r="G80" s="58"/>
      <c r="H80" s="58"/>
      <c r="I80" s="58"/>
      <c r="J80" s="78"/>
      <c r="K80" s="78"/>
      <c r="L80" s="8"/>
      <c r="M80" s="25"/>
      <c r="N80" s="8"/>
      <c r="O80" s="8"/>
    </row>
    <row r="81" spans="1:15" ht="15" x14ac:dyDescent="0.25">
      <c r="A81" s="6"/>
      <c r="B81" s="77"/>
      <c r="C81" s="56"/>
      <c r="D81" s="47"/>
      <c r="E81" s="47"/>
      <c r="F81" s="56"/>
      <c r="G81" s="58"/>
      <c r="H81" s="58"/>
      <c r="I81" s="58"/>
      <c r="J81" s="78"/>
      <c r="K81" s="78"/>
      <c r="L81" s="8"/>
      <c r="M81" s="25"/>
      <c r="N81" s="8"/>
      <c r="O81" s="8"/>
    </row>
    <row r="82" spans="1:15" ht="15" x14ac:dyDescent="0.25">
      <c r="A82" s="6"/>
      <c r="B82" s="77"/>
      <c r="C82" s="56"/>
      <c r="D82" s="89"/>
      <c r="E82" s="56"/>
      <c r="F82" s="56"/>
      <c r="G82" s="58"/>
      <c r="H82" s="58"/>
      <c r="I82" s="58"/>
      <c r="J82" s="78"/>
      <c r="K82" s="78"/>
      <c r="L82" s="8"/>
      <c r="M82" s="25"/>
      <c r="N82" s="8"/>
      <c r="O82" s="8"/>
    </row>
    <row r="83" spans="1:15" ht="15" x14ac:dyDescent="0.25">
      <c r="A83" s="6"/>
      <c r="B83" s="77"/>
      <c r="C83" s="56"/>
      <c r="D83" s="56"/>
      <c r="E83" s="56"/>
      <c r="F83" s="56"/>
      <c r="G83" s="58"/>
      <c r="H83" s="58"/>
      <c r="I83" s="58"/>
      <c r="J83" s="78"/>
      <c r="K83" s="78"/>
      <c r="L83" s="8"/>
      <c r="M83" s="25"/>
      <c r="N83" s="8"/>
      <c r="O83" s="8"/>
    </row>
    <row r="84" spans="1:15" ht="15" x14ac:dyDescent="0.25">
      <c r="A84" s="6"/>
      <c r="B84" s="77"/>
      <c r="C84" s="56"/>
      <c r="D84" s="56"/>
      <c r="E84" s="56"/>
      <c r="F84" s="56"/>
      <c r="G84" s="58"/>
      <c r="H84" s="58"/>
      <c r="I84" s="58"/>
      <c r="J84" s="78"/>
      <c r="K84" s="78"/>
      <c r="L84" s="8"/>
      <c r="M84" s="25"/>
      <c r="N84" s="8"/>
      <c r="O84" s="8"/>
    </row>
    <row r="85" spans="1:15" ht="13.5" thickBot="1" x14ac:dyDescent="0.25">
      <c r="A85" s="12"/>
      <c r="B85" s="11"/>
      <c r="C85" s="11"/>
      <c r="D85" s="11"/>
      <c r="E85" s="11"/>
      <c r="F85" s="13"/>
      <c r="G85" s="24"/>
      <c r="H85" s="24"/>
      <c r="I85" s="24"/>
      <c r="J85" s="24"/>
      <c r="K85" s="24"/>
      <c r="L85" s="24"/>
      <c r="M85" s="24"/>
      <c r="N85" s="24"/>
      <c r="O85" s="44"/>
    </row>
    <row r="86" spans="1:15" ht="15" x14ac:dyDescent="0.25">
      <c r="A86" s="6"/>
      <c r="B86" s="77"/>
      <c r="C86" s="56"/>
      <c r="D86" s="47"/>
      <c r="E86" s="47"/>
      <c r="F86" s="56"/>
      <c r="G86" s="88"/>
      <c r="H86" s="58"/>
      <c r="I86" s="58"/>
      <c r="J86" s="78"/>
      <c r="K86" s="78"/>
      <c r="L86" s="8"/>
      <c r="M86" s="25"/>
      <c r="N86" s="8"/>
      <c r="O86" s="8"/>
    </row>
    <row r="87" spans="1:15" ht="15" x14ac:dyDescent="0.25">
      <c r="A87" s="6"/>
      <c r="B87" s="77"/>
      <c r="C87" s="56"/>
      <c r="D87" s="56"/>
      <c r="E87" s="56"/>
      <c r="F87" s="56"/>
      <c r="G87" s="58"/>
      <c r="H87" s="58"/>
      <c r="I87" s="58"/>
      <c r="J87" s="78"/>
      <c r="K87" s="78"/>
      <c r="L87" s="8"/>
      <c r="M87" s="25"/>
      <c r="N87" s="8"/>
      <c r="O87" s="8"/>
    </row>
    <row r="88" spans="1:15" ht="15" x14ac:dyDescent="0.25">
      <c r="A88" s="6"/>
      <c r="B88" s="77"/>
      <c r="C88" s="56"/>
      <c r="D88" s="56"/>
      <c r="E88" s="56"/>
      <c r="F88" s="56"/>
      <c r="G88" s="58"/>
      <c r="H88" s="58"/>
      <c r="I88" s="58"/>
      <c r="J88" s="78"/>
      <c r="K88" s="78"/>
      <c r="L88" s="8"/>
      <c r="M88" s="25"/>
      <c r="N88" s="8"/>
      <c r="O88" s="8"/>
    </row>
    <row r="89" spans="1:15" x14ac:dyDescent="0.2">
      <c r="A89" s="40"/>
      <c r="I89" s="7"/>
      <c r="J89" s="7"/>
      <c r="O89" s="8"/>
    </row>
    <row r="90" spans="1:15" x14ac:dyDescent="0.2">
      <c r="A90" s="192"/>
      <c r="B90" s="192"/>
      <c r="C90" s="192"/>
      <c r="D90" s="192"/>
      <c r="E90" s="192"/>
      <c r="F90" s="192"/>
      <c r="G90" s="192"/>
      <c r="H90" s="192"/>
      <c r="I90" s="191"/>
      <c r="J90" s="191"/>
      <c r="K90" s="192"/>
      <c r="L90" s="192"/>
      <c r="M90" s="192"/>
      <c r="N90" s="194"/>
      <c r="O90" s="8"/>
    </row>
    <row r="91" spans="1:15" x14ac:dyDescent="0.2">
      <c r="A91" s="192"/>
      <c r="B91" s="192"/>
      <c r="C91" s="192"/>
      <c r="D91" s="192"/>
      <c r="E91" s="192"/>
      <c r="F91" s="192"/>
      <c r="G91" s="38"/>
      <c r="H91" s="38"/>
      <c r="I91" s="38"/>
      <c r="J91" s="38"/>
      <c r="K91" s="192"/>
      <c r="L91" s="192"/>
      <c r="M91" s="192"/>
      <c r="N91" s="194"/>
      <c r="O91" s="8"/>
    </row>
    <row r="92" spans="1:15" ht="15" x14ac:dyDescent="0.25">
      <c r="A92" s="6"/>
      <c r="B92" s="77"/>
      <c r="C92" s="56"/>
      <c r="D92" s="89"/>
      <c r="E92" s="56"/>
      <c r="F92" s="56"/>
      <c r="G92" s="90"/>
      <c r="H92" s="58"/>
      <c r="I92" s="58"/>
      <c r="J92" s="78"/>
      <c r="K92" s="78"/>
      <c r="L92" s="8"/>
      <c r="M92" s="25"/>
      <c r="N92" s="8"/>
      <c r="O92" s="8"/>
    </row>
    <row r="93" spans="1:15" ht="15" x14ac:dyDescent="0.25">
      <c r="A93" s="6"/>
      <c r="B93" s="77"/>
      <c r="C93" s="56"/>
      <c r="D93" s="56"/>
      <c r="E93" s="56"/>
      <c r="F93" s="56"/>
      <c r="G93" s="58"/>
      <c r="H93" s="58"/>
      <c r="I93" s="58"/>
      <c r="J93" s="78"/>
      <c r="K93" s="78"/>
      <c r="L93" s="8"/>
      <c r="M93" s="25"/>
      <c r="N93" s="8"/>
      <c r="O93" s="8"/>
    </row>
    <row r="94" spans="1:15" ht="15" x14ac:dyDescent="0.25">
      <c r="A94" s="6"/>
      <c r="B94" s="77"/>
      <c r="C94" s="56"/>
      <c r="D94" s="56"/>
      <c r="E94" s="56"/>
      <c r="F94" s="56"/>
      <c r="G94" s="58"/>
      <c r="H94" s="58"/>
      <c r="I94" s="58"/>
      <c r="J94" s="78"/>
      <c r="K94" s="78"/>
      <c r="L94" s="8"/>
      <c r="M94" s="25"/>
      <c r="N94" s="8"/>
      <c r="O94" s="8"/>
    </row>
    <row r="95" spans="1:15" ht="15" x14ac:dyDescent="0.25">
      <c r="A95" s="6"/>
      <c r="B95" s="77"/>
      <c r="C95" s="56"/>
      <c r="D95" s="89"/>
      <c r="E95" s="56"/>
      <c r="F95" s="56"/>
      <c r="G95" s="58"/>
      <c r="H95" s="58"/>
      <c r="I95" s="58"/>
      <c r="J95" s="78"/>
      <c r="K95" s="78"/>
      <c r="L95" s="8"/>
      <c r="M95" s="25"/>
      <c r="N95" s="8"/>
      <c r="O95" s="8"/>
    </row>
    <row r="96" spans="1:15" ht="15" x14ac:dyDescent="0.25">
      <c r="A96" s="6"/>
      <c r="B96" s="77"/>
      <c r="C96" s="56"/>
      <c r="D96" s="56"/>
      <c r="E96" s="56"/>
      <c r="F96" s="56"/>
      <c r="G96" s="58"/>
      <c r="H96" s="58"/>
      <c r="I96" s="58"/>
      <c r="J96" s="78"/>
      <c r="K96" s="78"/>
      <c r="L96" s="8"/>
      <c r="M96" s="25"/>
      <c r="N96" s="8"/>
      <c r="O96" s="8"/>
    </row>
    <row r="97" spans="1:15" ht="15" x14ac:dyDescent="0.25">
      <c r="A97" s="6"/>
      <c r="B97" s="77"/>
      <c r="C97" s="56"/>
      <c r="D97" s="89"/>
      <c r="E97" s="56"/>
      <c r="F97" s="56"/>
      <c r="G97" s="58"/>
      <c r="H97" s="58"/>
      <c r="I97" s="58"/>
      <c r="J97" s="78"/>
      <c r="K97" s="78"/>
      <c r="L97" s="8"/>
      <c r="M97" s="25"/>
      <c r="N97" s="8"/>
      <c r="O97" s="8"/>
    </row>
    <row r="98" spans="1:15" ht="15" x14ac:dyDescent="0.25">
      <c r="A98" s="6"/>
      <c r="B98" s="77"/>
      <c r="C98" s="56"/>
      <c r="D98" s="47"/>
      <c r="E98" s="56"/>
      <c r="F98" s="56"/>
      <c r="G98" s="58"/>
      <c r="H98" s="58"/>
      <c r="I98" s="58"/>
      <c r="J98" s="78"/>
      <c r="K98" s="78"/>
      <c r="L98" s="8"/>
      <c r="M98" s="25"/>
      <c r="N98" s="8"/>
      <c r="O98" s="8"/>
    </row>
    <row r="99" spans="1:15" ht="15" x14ac:dyDescent="0.25">
      <c r="A99" s="6"/>
      <c r="B99" s="77"/>
      <c r="C99" s="56"/>
      <c r="D99" s="89"/>
      <c r="E99" s="56"/>
      <c r="F99" s="56"/>
      <c r="G99" s="58"/>
      <c r="H99" s="58"/>
      <c r="I99" s="58"/>
      <c r="J99" s="78"/>
      <c r="K99" s="78"/>
      <c r="L99" s="8"/>
      <c r="M99" s="25"/>
      <c r="N99" s="8"/>
      <c r="O99" s="8"/>
    </row>
    <row r="100" spans="1:15" ht="15" x14ac:dyDescent="0.25">
      <c r="A100" s="6"/>
      <c r="B100" s="77"/>
      <c r="C100" s="56"/>
      <c r="D100" s="89"/>
      <c r="E100" s="56"/>
      <c r="F100" s="56"/>
      <c r="G100" s="58"/>
      <c r="H100" s="58"/>
      <c r="I100" s="58"/>
      <c r="J100" s="78"/>
      <c r="K100" s="78"/>
      <c r="L100" s="8"/>
      <c r="M100" s="25"/>
      <c r="N100" s="8"/>
      <c r="O100" s="8"/>
    </row>
    <row r="101" spans="1:15" ht="15" x14ac:dyDescent="0.25">
      <c r="A101" s="6"/>
      <c r="B101" s="77"/>
      <c r="C101" s="56"/>
      <c r="D101" s="89"/>
      <c r="E101" s="56"/>
      <c r="F101" s="56"/>
      <c r="G101" s="58"/>
      <c r="H101" s="58"/>
      <c r="I101" s="58"/>
      <c r="J101" s="78"/>
      <c r="K101" s="78"/>
      <c r="L101" s="8"/>
      <c r="M101" s="25"/>
      <c r="N101" s="8"/>
      <c r="O101" s="8"/>
    </row>
    <row r="102" spans="1:15" ht="15" x14ac:dyDescent="0.25">
      <c r="A102" s="6"/>
      <c r="B102" s="77"/>
      <c r="C102" s="56"/>
      <c r="D102" s="47"/>
      <c r="E102" s="47"/>
      <c r="F102" s="56"/>
      <c r="G102" s="58"/>
      <c r="H102" s="58"/>
      <c r="I102" s="58"/>
      <c r="J102" s="78"/>
      <c r="K102" s="78"/>
      <c r="L102" s="8"/>
      <c r="M102" s="25"/>
      <c r="N102" s="8"/>
      <c r="O102" s="8"/>
    </row>
    <row r="103" spans="1:15" ht="15" x14ac:dyDescent="0.25">
      <c r="A103" s="6"/>
      <c r="B103" s="77"/>
      <c r="C103" s="56"/>
      <c r="D103" s="89"/>
      <c r="E103" s="56"/>
      <c r="F103" s="56"/>
      <c r="G103" s="58"/>
      <c r="H103" s="58"/>
      <c r="I103" s="58"/>
      <c r="J103" s="78"/>
      <c r="K103" s="78"/>
      <c r="L103" s="8"/>
      <c r="M103" s="25"/>
      <c r="N103" s="8"/>
      <c r="O103" s="43"/>
    </row>
    <row r="104" spans="1:15" ht="15" x14ac:dyDescent="0.25">
      <c r="A104" s="6"/>
      <c r="B104" s="77"/>
      <c r="C104" s="56"/>
      <c r="D104" s="89"/>
      <c r="E104" s="56"/>
      <c r="F104" s="56"/>
      <c r="G104" s="58"/>
      <c r="H104" s="58"/>
      <c r="I104" s="58"/>
      <c r="J104" s="78"/>
      <c r="K104" s="78"/>
      <c r="L104" s="8"/>
      <c r="M104" s="25"/>
      <c r="N104" s="8"/>
      <c r="O104" s="44"/>
    </row>
    <row r="105" spans="1:15" ht="15" x14ac:dyDescent="0.25">
      <c r="A105" s="6"/>
      <c r="B105" s="77"/>
      <c r="C105" s="56"/>
      <c r="D105" s="89"/>
      <c r="E105" s="56"/>
      <c r="F105" s="56"/>
      <c r="G105" s="58"/>
      <c r="H105" s="58"/>
      <c r="I105" s="58"/>
      <c r="J105" s="78"/>
      <c r="K105" s="78"/>
      <c r="L105" s="8"/>
      <c r="M105" s="25"/>
      <c r="N105" s="8"/>
      <c r="O105" s="20"/>
    </row>
    <row r="106" spans="1:15" ht="15" x14ac:dyDescent="0.25">
      <c r="A106" s="6"/>
      <c r="B106" s="77"/>
      <c r="C106" s="56"/>
      <c r="D106" s="56"/>
      <c r="E106" s="56"/>
      <c r="F106" s="56"/>
      <c r="G106" s="58"/>
      <c r="H106" s="58"/>
      <c r="I106" s="58"/>
      <c r="J106" s="78"/>
      <c r="K106" s="78"/>
      <c r="L106" s="8"/>
      <c r="M106" s="25"/>
      <c r="N106" s="8"/>
    </row>
    <row r="107" spans="1:15" ht="15" x14ac:dyDescent="0.25">
      <c r="A107" s="6"/>
      <c r="B107" s="77"/>
      <c r="C107" s="56"/>
      <c r="D107" s="56"/>
      <c r="E107" s="56"/>
      <c r="F107" s="56"/>
      <c r="G107" s="58"/>
      <c r="H107" s="58"/>
      <c r="I107" s="58"/>
      <c r="J107" s="78"/>
      <c r="K107" s="78"/>
      <c r="L107" s="8"/>
      <c r="M107" s="25"/>
      <c r="N107" s="8"/>
    </row>
    <row r="108" spans="1:15" ht="15" x14ac:dyDescent="0.25">
      <c r="A108" s="6"/>
      <c r="B108" s="77"/>
      <c r="C108" s="56"/>
      <c r="D108" s="56"/>
      <c r="E108" s="56"/>
      <c r="F108" s="56"/>
      <c r="G108" s="58"/>
      <c r="H108" s="58"/>
      <c r="I108" s="58"/>
      <c r="J108" s="78"/>
      <c r="K108" s="78"/>
      <c r="L108" s="8"/>
      <c r="M108" s="25"/>
      <c r="N108" s="8"/>
      <c r="O108" s="76"/>
    </row>
    <row r="109" spans="1:15" ht="15" x14ac:dyDescent="0.25">
      <c r="A109" s="6"/>
      <c r="B109" s="77"/>
      <c r="C109" s="56"/>
      <c r="D109" s="89"/>
      <c r="E109" s="56"/>
      <c r="F109" s="56"/>
      <c r="G109" s="58"/>
      <c r="H109" s="58"/>
      <c r="I109" s="58"/>
      <c r="J109" s="78"/>
      <c r="K109" s="78"/>
      <c r="L109" s="8"/>
      <c r="M109" s="25"/>
      <c r="N109" s="8"/>
      <c r="O109" s="5"/>
    </row>
    <row r="110" spans="1:15" ht="15" x14ac:dyDescent="0.25">
      <c r="A110" s="6"/>
      <c r="B110" s="77"/>
      <c r="C110" s="56"/>
      <c r="D110" s="89"/>
      <c r="E110" s="56"/>
      <c r="F110" s="56"/>
      <c r="G110" s="58"/>
      <c r="H110" s="58"/>
      <c r="I110" s="58"/>
      <c r="J110" s="78"/>
      <c r="K110" s="78"/>
      <c r="L110" s="8"/>
      <c r="M110" s="25"/>
      <c r="N110" s="8"/>
      <c r="O110" s="5"/>
    </row>
    <row r="111" spans="1:15" ht="15" x14ac:dyDescent="0.25">
      <c r="A111" s="6"/>
      <c r="B111" s="77"/>
      <c r="C111" s="56"/>
      <c r="D111" s="89"/>
      <c r="E111" s="56"/>
      <c r="F111" s="56"/>
      <c r="G111" s="58"/>
      <c r="H111" s="58"/>
      <c r="I111" s="58"/>
      <c r="J111" s="78"/>
      <c r="K111" s="78"/>
      <c r="L111" s="8"/>
      <c r="M111" s="25"/>
      <c r="N111" s="8"/>
      <c r="O111" s="42"/>
    </row>
    <row r="112" spans="1:15" ht="15" x14ac:dyDescent="0.25">
      <c r="A112" s="6"/>
      <c r="B112" s="77"/>
      <c r="C112" s="56"/>
      <c r="D112" s="89"/>
      <c r="E112" s="56"/>
      <c r="F112" s="56"/>
      <c r="G112" s="58"/>
      <c r="H112" s="58"/>
      <c r="I112" s="58"/>
      <c r="J112" s="78"/>
      <c r="K112" s="78"/>
      <c r="L112" s="8"/>
      <c r="M112" s="25"/>
      <c r="N112" s="8"/>
      <c r="O112" s="42"/>
    </row>
    <row r="113" spans="1:15" ht="15" x14ac:dyDescent="0.25">
      <c r="A113" s="6"/>
      <c r="B113" s="77"/>
      <c r="C113" s="56"/>
      <c r="D113" s="66"/>
      <c r="E113" s="47"/>
      <c r="F113" s="56"/>
      <c r="G113" s="58"/>
      <c r="H113" s="58"/>
      <c r="I113" s="58"/>
      <c r="J113" s="78"/>
      <c r="K113" s="78"/>
      <c r="L113" s="8"/>
      <c r="M113" s="25"/>
      <c r="N113" s="8"/>
      <c r="O113" s="8"/>
    </row>
    <row r="114" spans="1:15" ht="15" x14ac:dyDescent="0.25">
      <c r="A114" s="6"/>
      <c r="B114" s="77"/>
      <c r="C114" s="56"/>
      <c r="D114" s="66"/>
      <c r="E114" s="47"/>
      <c r="F114" s="56"/>
      <c r="G114" s="58"/>
      <c r="H114" s="58"/>
      <c r="I114" s="58"/>
      <c r="J114" s="78"/>
      <c r="K114" s="78"/>
      <c r="L114" s="8"/>
      <c r="M114" s="25"/>
      <c r="N114" s="8"/>
      <c r="O114" s="8"/>
    </row>
    <row r="115" spans="1:15" ht="15" x14ac:dyDescent="0.25">
      <c r="A115" s="6"/>
      <c r="B115" s="77"/>
      <c r="C115" s="56"/>
      <c r="D115" s="66"/>
      <c r="E115" s="47"/>
      <c r="F115" s="56"/>
      <c r="G115" s="58"/>
      <c r="H115" s="58"/>
      <c r="I115" s="58"/>
      <c r="J115" s="78"/>
      <c r="K115" s="78"/>
      <c r="L115" s="8"/>
      <c r="M115" s="25"/>
      <c r="N115" s="8"/>
      <c r="O115" s="8"/>
    </row>
    <row r="116" spans="1:15" ht="15" x14ac:dyDescent="0.25">
      <c r="A116" s="6"/>
      <c r="B116" s="77"/>
      <c r="C116" s="56"/>
      <c r="D116" s="89"/>
      <c r="E116" s="56"/>
      <c r="F116" s="56"/>
      <c r="G116" s="58"/>
      <c r="H116" s="58"/>
      <c r="I116" s="58"/>
      <c r="J116" s="78"/>
      <c r="K116" s="78"/>
      <c r="L116" s="8"/>
      <c r="M116" s="25"/>
      <c r="N116" s="8"/>
      <c r="O116" s="8"/>
    </row>
    <row r="117" spans="1:15" ht="15" x14ac:dyDescent="0.25">
      <c r="A117" s="6"/>
      <c r="B117" s="21"/>
      <c r="C117"/>
      <c r="D117"/>
      <c r="E117"/>
      <c r="F117"/>
      <c r="G117" s="23"/>
      <c r="H117" s="23"/>
      <c r="I117" s="23"/>
      <c r="J117" s="22"/>
      <c r="K117" s="22"/>
      <c r="L117" s="8"/>
      <c r="M117" s="25"/>
      <c r="N117" s="8"/>
      <c r="O117" s="8"/>
    </row>
    <row r="118" spans="1:15" ht="15" x14ac:dyDescent="0.25">
      <c r="A118" s="6"/>
      <c r="B118" s="21"/>
      <c r="C118"/>
      <c r="D118"/>
      <c r="E118"/>
      <c r="F118"/>
      <c r="G118" s="23"/>
      <c r="H118" s="23"/>
      <c r="I118" s="23"/>
      <c r="J118" s="22"/>
      <c r="K118" s="22"/>
      <c r="L118" s="8"/>
      <c r="M118" s="25"/>
      <c r="N118" s="8"/>
      <c r="O118" s="8"/>
    </row>
    <row r="119" spans="1:15" ht="15" x14ac:dyDescent="0.25">
      <c r="A119" s="6"/>
      <c r="B119" s="21"/>
      <c r="C119"/>
      <c r="D119" s="46"/>
      <c r="E119"/>
      <c r="F119"/>
      <c r="G119" s="23"/>
      <c r="H119" s="23"/>
      <c r="I119" s="23"/>
      <c r="J119" s="22"/>
      <c r="K119" s="22"/>
      <c r="L119" s="8"/>
      <c r="M119" s="25"/>
      <c r="N119" s="8"/>
      <c r="O119" s="8"/>
    </row>
    <row r="120" spans="1:15" ht="15" x14ac:dyDescent="0.25">
      <c r="A120" s="6"/>
      <c r="B120" s="21"/>
      <c r="C120"/>
      <c r="D120" s="66"/>
      <c r="E120"/>
      <c r="F120"/>
      <c r="G120" s="23"/>
      <c r="H120" s="23"/>
      <c r="I120" s="23"/>
      <c r="J120" s="22"/>
      <c r="K120" s="22"/>
      <c r="L120" s="8"/>
      <c r="M120" s="25"/>
      <c r="N120" s="8"/>
      <c r="O120" s="8"/>
    </row>
    <row r="121" spans="1:15" ht="15" x14ac:dyDescent="0.25">
      <c r="A121" s="6"/>
      <c r="B121" s="21"/>
      <c r="C121"/>
      <c r="D121" s="66"/>
      <c r="E121"/>
      <c r="F121"/>
      <c r="G121" s="23"/>
      <c r="H121" s="23"/>
      <c r="I121" s="23"/>
      <c r="J121" s="22"/>
      <c r="K121" s="22"/>
      <c r="L121" s="8"/>
      <c r="M121" s="25"/>
      <c r="N121" s="8"/>
      <c r="O121" s="8"/>
    </row>
    <row r="122" spans="1:15" ht="15" x14ac:dyDescent="0.25">
      <c r="A122" s="6"/>
      <c r="B122" s="21"/>
      <c r="C122"/>
      <c r="D122" s="46"/>
      <c r="E122"/>
      <c r="F122"/>
      <c r="G122" s="23"/>
      <c r="H122" s="23"/>
      <c r="I122" s="23"/>
      <c r="J122" s="22"/>
      <c r="K122" s="22"/>
      <c r="L122" s="8"/>
      <c r="M122" s="25"/>
      <c r="N122" s="8"/>
      <c r="O122" s="8"/>
    </row>
    <row r="123" spans="1:15" ht="15" x14ac:dyDescent="0.25">
      <c r="A123" s="6"/>
      <c r="B123" s="21"/>
      <c r="C123"/>
      <c r="D123" s="46"/>
      <c r="E123"/>
      <c r="F123"/>
      <c r="G123" s="23"/>
      <c r="H123" s="23"/>
      <c r="I123" s="23"/>
      <c r="J123" s="22"/>
      <c r="K123" s="22"/>
      <c r="L123" s="8"/>
      <c r="M123" s="25"/>
      <c r="N123" s="8"/>
      <c r="O123" s="8"/>
    </row>
    <row r="124" spans="1:15" ht="15" x14ac:dyDescent="0.25">
      <c r="A124" s="6"/>
      <c r="B124" s="21"/>
      <c r="C124"/>
      <c r="D124" s="46"/>
      <c r="E124"/>
      <c r="F124"/>
      <c r="G124" s="23"/>
      <c r="H124" s="23"/>
      <c r="I124" s="23"/>
      <c r="J124" s="22"/>
      <c r="K124" s="22"/>
      <c r="L124" s="8"/>
      <c r="M124" s="25"/>
      <c r="N124" s="8"/>
      <c r="O124" s="8"/>
    </row>
    <row r="125" spans="1:15" ht="15" x14ac:dyDescent="0.25">
      <c r="A125" s="6"/>
      <c r="B125" s="21"/>
      <c r="C125"/>
      <c r="D125" s="60"/>
      <c r="E125" s="32"/>
      <c r="F125"/>
      <c r="G125" s="23"/>
      <c r="H125" s="23"/>
      <c r="I125" s="23"/>
      <c r="J125" s="22"/>
      <c r="K125" s="22"/>
      <c r="L125" s="8"/>
      <c r="M125" s="25"/>
      <c r="N125" s="8"/>
      <c r="O125" s="8"/>
    </row>
    <row r="126" spans="1:15" ht="15" x14ac:dyDescent="0.25">
      <c r="A126" s="6"/>
      <c r="B126" s="21"/>
      <c r="C126"/>
      <c r="D126" s="46"/>
      <c r="E126"/>
      <c r="F126"/>
      <c r="G126" s="23"/>
      <c r="H126" s="23"/>
      <c r="I126" s="23"/>
      <c r="J126" s="22"/>
      <c r="K126" s="22"/>
      <c r="L126" s="8"/>
      <c r="M126" s="25"/>
      <c r="N126" s="8"/>
      <c r="O126" s="8"/>
    </row>
    <row r="127" spans="1:15" ht="15" x14ac:dyDescent="0.25">
      <c r="A127" s="6"/>
      <c r="B127" s="21"/>
      <c r="C127"/>
      <c r="D127" s="46"/>
      <c r="E127"/>
      <c r="F127"/>
      <c r="G127" s="23"/>
      <c r="H127" s="23"/>
      <c r="I127" s="23"/>
      <c r="J127" s="22"/>
      <c r="K127" s="22"/>
      <c r="L127" s="8"/>
      <c r="M127" s="25"/>
      <c r="N127" s="8"/>
      <c r="O127" s="8"/>
    </row>
    <row r="128" spans="1:15" ht="15" x14ac:dyDescent="0.25">
      <c r="A128" s="6"/>
      <c r="B128" s="21"/>
      <c r="C128"/>
      <c r="D128"/>
      <c r="E128"/>
      <c r="F128"/>
      <c r="G128" s="23"/>
      <c r="H128" s="23"/>
      <c r="I128" s="23"/>
      <c r="J128" s="22"/>
      <c r="K128" s="22"/>
      <c r="L128" s="8"/>
      <c r="M128" s="25"/>
      <c r="N128" s="8"/>
      <c r="O128" s="8"/>
    </row>
    <row r="129" spans="1:15" ht="15" x14ac:dyDescent="0.25">
      <c r="A129" s="6"/>
      <c r="B129" s="21"/>
      <c r="C129"/>
      <c r="D129" s="47"/>
      <c r="E129"/>
      <c r="F129"/>
      <c r="G129" s="23"/>
      <c r="H129" s="23"/>
      <c r="I129" s="23"/>
      <c r="J129" s="22"/>
      <c r="K129" s="22"/>
      <c r="L129" s="8"/>
      <c r="M129" s="25"/>
      <c r="N129" s="8"/>
      <c r="O129" s="8"/>
    </row>
    <row r="130" spans="1:15" ht="15" x14ac:dyDescent="0.25">
      <c r="A130" s="6"/>
      <c r="B130" s="21"/>
      <c r="C130"/>
      <c r="D130" s="47"/>
      <c r="E130"/>
      <c r="F130"/>
      <c r="G130" s="23"/>
      <c r="H130" s="23"/>
      <c r="I130" s="23"/>
      <c r="J130" s="22"/>
      <c r="K130" s="22"/>
      <c r="L130" s="8"/>
      <c r="M130" s="25"/>
      <c r="N130" s="8"/>
      <c r="O130" s="8"/>
    </row>
    <row r="131" spans="1:15" ht="15" x14ac:dyDescent="0.25">
      <c r="A131" s="6"/>
      <c r="B131" s="21"/>
      <c r="C131"/>
      <c r="D131" s="60"/>
      <c r="E131" s="32"/>
      <c r="F131"/>
      <c r="G131" s="23"/>
      <c r="H131" s="23"/>
      <c r="I131" s="23"/>
      <c r="J131" s="22"/>
      <c r="K131" s="22"/>
      <c r="L131" s="8"/>
      <c r="M131" s="25"/>
      <c r="N131" s="8"/>
      <c r="O131" s="8"/>
    </row>
    <row r="132" spans="1:15" ht="15" x14ac:dyDescent="0.25">
      <c r="A132" s="6"/>
      <c r="B132" s="21"/>
      <c r="C132"/>
      <c r="D132" s="60"/>
      <c r="E132" s="32"/>
      <c r="F132"/>
      <c r="G132" s="23"/>
      <c r="H132" s="23"/>
      <c r="I132" s="23"/>
      <c r="J132" s="22"/>
      <c r="K132" s="22"/>
      <c r="L132" s="8"/>
      <c r="M132" s="25"/>
      <c r="N132" s="8"/>
      <c r="O132" s="8"/>
    </row>
    <row r="133" spans="1:15" ht="15" x14ac:dyDescent="0.25">
      <c r="A133" s="6"/>
      <c r="B133" s="21"/>
      <c r="C133"/>
      <c r="D133" s="66"/>
      <c r="E133"/>
      <c r="F133"/>
      <c r="G133" s="23"/>
      <c r="H133" s="23"/>
      <c r="I133" s="23"/>
      <c r="J133" s="22"/>
      <c r="K133" s="22"/>
      <c r="L133" s="8"/>
      <c r="M133" s="25"/>
      <c r="N133" s="8"/>
      <c r="O133" s="8"/>
    </row>
    <row r="134" spans="1:15" ht="15" x14ac:dyDescent="0.25">
      <c r="A134" s="6"/>
      <c r="B134" s="21"/>
      <c r="C134"/>
      <c r="D134" s="60"/>
      <c r="E134" s="32"/>
      <c r="F134"/>
      <c r="G134" s="23"/>
      <c r="H134" s="23"/>
      <c r="I134" s="23"/>
      <c r="J134" s="22"/>
      <c r="K134" s="22"/>
      <c r="L134" s="8"/>
      <c r="M134" s="25"/>
      <c r="N134" s="8"/>
      <c r="O134" s="8"/>
    </row>
    <row r="135" spans="1:15" ht="15" x14ac:dyDescent="0.25">
      <c r="A135" s="6"/>
      <c r="B135" s="21"/>
      <c r="C135"/>
      <c r="D135" s="66"/>
      <c r="E135"/>
      <c r="F135"/>
      <c r="G135" s="23"/>
      <c r="H135" s="23"/>
      <c r="I135" s="23"/>
      <c r="J135" s="22"/>
      <c r="K135" s="22"/>
      <c r="L135" s="8"/>
      <c r="M135" s="25"/>
      <c r="N135" s="8"/>
      <c r="O135" s="8"/>
    </row>
    <row r="136" spans="1:15" ht="15" x14ac:dyDescent="0.25">
      <c r="A136" s="6"/>
      <c r="B136" s="21"/>
      <c r="C136"/>
      <c r="D136"/>
      <c r="E136"/>
      <c r="F136"/>
      <c r="G136" s="23"/>
      <c r="H136" s="23"/>
      <c r="I136" s="23"/>
      <c r="J136" s="22"/>
      <c r="K136" s="22"/>
      <c r="L136" s="8"/>
      <c r="M136" s="25"/>
      <c r="N136" s="8"/>
      <c r="O136" s="8"/>
    </row>
    <row r="137" spans="1:15" ht="15" x14ac:dyDescent="0.25">
      <c r="A137" s="6"/>
      <c r="B137" s="21"/>
      <c r="C137"/>
      <c r="D137"/>
      <c r="E137"/>
      <c r="F137"/>
      <c r="G137" s="23"/>
      <c r="H137" s="23"/>
      <c r="I137" s="23"/>
      <c r="J137" s="22"/>
      <c r="K137" s="22"/>
      <c r="L137" s="8"/>
      <c r="M137" s="25"/>
      <c r="N137" s="8"/>
      <c r="O137" s="8"/>
    </row>
    <row r="138" spans="1:15" ht="15" x14ac:dyDescent="0.25">
      <c r="A138" s="6"/>
      <c r="B138" s="21"/>
      <c r="C138"/>
      <c r="D138" s="66"/>
      <c r="E138"/>
      <c r="F138"/>
      <c r="G138" s="23"/>
      <c r="H138" s="23"/>
      <c r="I138" s="23"/>
      <c r="J138" s="22"/>
      <c r="K138" s="22"/>
      <c r="L138" s="8"/>
      <c r="M138" s="25"/>
      <c r="N138" s="8"/>
      <c r="O138" s="8"/>
    </row>
    <row r="139" spans="1:15" ht="15" x14ac:dyDescent="0.25">
      <c r="A139" s="6"/>
      <c r="B139" s="21"/>
      <c r="C139"/>
      <c r="D139" s="66"/>
      <c r="E139"/>
      <c r="F139"/>
      <c r="G139" s="23"/>
      <c r="H139" s="23"/>
      <c r="I139" s="23"/>
      <c r="J139" s="22"/>
      <c r="K139" s="22"/>
      <c r="L139" s="8"/>
      <c r="M139" s="25"/>
      <c r="N139" s="8"/>
      <c r="O139" s="8"/>
    </row>
    <row r="140" spans="1:15" ht="15" x14ac:dyDescent="0.25">
      <c r="A140" s="6"/>
      <c r="B140" s="21"/>
      <c r="C140"/>
      <c r="D140" s="66"/>
      <c r="E140"/>
      <c r="F140"/>
      <c r="G140" s="23"/>
      <c r="H140" s="23"/>
      <c r="I140" s="23"/>
      <c r="J140" s="22"/>
      <c r="K140" s="22"/>
      <c r="L140" s="8"/>
      <c r="M140" s="25"/>
      <c r="N140" s="8"/>
      <c r="O140" s="8"/>
    </row>
    <row r="141" spans="1:15" ht="15" x14ac:dyDescent="0.25">
      <c r="A141" s="6"/>
      <c r="B141" s="21"/>
      <c r="C141"/>
      <c r="D141" s="66"/>
      <c r="E141"/>
      <c r="F141"/>
      <c r="G141" s="23"/>
      <c r="H141" s="23"/>
      <c r="I141" s="23"/>
      <c r="J141" s="22"/>
      <c r="K141" s="22"/>
      <c r="L141" s="8"/>
      <c r="M141" s="25"/>
      <c r="N141" s="8"/>
      <c r="O141" s="8"/>
    </row>
    <row r="142" spans="1:15" ht="15" x14ac:dyDescent="0.25">
      <c r="A142" s="6"/>
      <c r="B142" s="21"/>
      <c r="C142"/>
      <c r="D142" s="66"/>
      <c r="E142"/>
      <c r="F142"/>
      <c r="G142" s="23"/>
      <c r="H142" s="23"/>
      <c r="I142" s="23"/>
      <c r="J142" s="22"/>
      <c r="K142" s="22"/>
      <c r="L142" s="8"/>
      <c r="M142" s="25"/>
      <c r="N142" s="8"/>
      <c r="O142" s="8"/>
    </row>
    <row r="143" spans="1:15" ht="15" x14ac:dyDescent="0.25">
      <c r="A143" s="6"/>
      <c r="B143" s="21"/>
      <c r="C143"/>
      <c r="D143" s="66"/>
      <c r="E143"/>
      <c r="F143"/>
      <c r="G143" s="23"/>
      <c r="H143" s="23"/>
      <c r="I143" s="23"/>
      <c r="J143" s="22"/>
      <c r="K143" s="22"/>
      <c r="L143" s="8"/>
      <c r="M143" s="25"/>
      <c r="N143" s="8"/>
      <c r="O143" s="8"/>
    </row>
    <row r="144" spans="1:15" ht="15" x14ac:dyDescent="0.25">
      <c r="A144" s="6"/>
      <c r="B144" s="21"/>
      <c r="C144"/>
      <c r="D144"/>
      <c r="E144"/>
      <c r="F144"/>
      <c r="G144" s="23"/>
      <c r="H144" s="23"/>
      <c r="I144" s="23"/>
      <c r="J144" s="22"/>
      <c r="K144" s="22"/>
      <c r="L144" s="8"/>
      <c r="M144" s="25"/>
      <c r="N144" s="8"/>
      <c r="O144" s="8"/>
    </row>
    <row r="145" spans="1:17" ht="15" x14ac:dyDescent="0.25">
      <c r="A145" s="6"/>
      <c r="B145" s="67"/>
      <c r="C145" s="68"/>
      <c r="D145" s="69"/>
      <c r="E145" s="68"/>
      <c r="F145" s="68"/>
      <c r="G145" s="70"/>
      <c r="H145" s="70"/>
      <c r="I145" s="70"/>
      <c r="J145" s="71"/>
      <c r="K145" s="71"/>
      <c r="L145" s="72"/>
      <c r="M145" s="73"/>
      <c r="N145" s="8"/>
      <c r="O145" s="8"/>
    </row>
    <row r="146" spans="1:17" ht="15" x14ac:dyDescent="0.25">
      <c r="A146" s="6"/>
      <c r="B146" s="67"/>
      <c r="C146" s="68"/>
      <c r="D146" s="69"/>
      <c r="E146" s="68"/>
      <c r="F146" s="68"/>
      <c r="G146" s="70"/>
      <c r="H146" s="70"/>
      <c r="I146" s="70"/>
      <c r="J146" s="71"/>
      <c r="K146" s="71"/>
      <c r="L146" s="72"/>
      <c r="M146" s="73"/>
      <c r="N146" s="8"/>
      <c r="O146" s="8"/>
    </row>
    <row r="147" spans="1:17" ht="15" x14ac:dyDescent="0.25">
      <c r="A147" s="6"/>
      <c r="B147" s="67"/>
      <c r="C147" s="68"/>
      <c r="D147" s="69"/>
      <c r="E147" s="68"/>
      <c r="F147" s="68"/>
      <c r="G147" s="70"/>
      <c r="H147" s="70"/>
      <c r="I147" s="70"/>
      <c r="J147" s="71"/>
      <c r="K147" s="71"/>
      <c r="L147" s="72"/>
      <c r="M147" s="73"/>
      <c r="N147" s="8"/>
      <c r="O147" s="8"/>
    </row>
    <row r="148" spans="1:17" ht="15" x14ac:dyDescent="0.25">
      <c r="A148" s="6"/>
      <c r="B148" s="67"/>
      <c r="C148" s="68"/>
      <c r="D148" s="68"/>
      <c r="E148" s="68"/>
      <c r="F148" s="68"/>
      <c r="G148" s="70"/>
      <c r="H148" s="70"/>
      <c r="I148" s="70"/>
      <c r="J148" s="71"/>
      <c r="K148" s="71"/>
      <c r="L148" s="72"/>
      <c r="M148" s="73"/>
      <c r="N148" s="8"/>
      <c r="O148" s="8"/>
    </row>
    <row r="149" spans="1:17" ht="15" x14ac:dyDescent="0.25">
      <c r="A149" s="6"/>
      <c r="B149" s="67"/>
      <c r="C149" s="68"/>
      <c r="D149" s="69"/>
      <c r="E149" s="68"/>
      <c r="F149" s="68"/>
      <c r="G149" s="70"/>
      <c r="H149" s="70"/>
      <c r="I149" s="70"/>
      <c r="J149" s="71"/>
      <c r="K149" s="71"/>
      <c r="L149" s="72"/>
      <c r="M149" s="73"/>
      <c r="N149" s="8"/>
      <c r="O149" s="8"/>
    </row>
    <row r="150" spans="1:17" ht="13.5" thickBot="1" x14ac:dyDescent="0.25">
      <c r="A150" s="12"/>
      <c r="B150" s="11"/>
      <c r="C150" s="11"/>
      <c r="D150" s="11"/>
      <c r="E150" s="11"/>
      <c r="F150" s="13"/>
      <c r="G150" s="24"/>
      <c r="H150" s="24"/>
      <c r="I150" s="24"/>
      <c r="J150" s="24"/>
      <c r="K150" s="24"/>
      <c r="L150" s="24"/>
      <c r="M150" s="24"/>
      <c r="N150" s="24"/>
      <c r="O150" s="24"/>
    </row>
    <row r="151" spans="1:17" ht="15" x14ac:dyDescent="0.25">
      <c r="A151" s="6"/>
      <c r="B151" s="21"/>
      <c r="C151"/>
      <c r="D151"/>
      <c r="E151"/>
      <c r="F151"/>
      <c r="G151" s="23"/>
      <c r="H151" s="23"/>
      <c r="I151" s="23"/>
      <c r="J151" s="22"/>
      <c r="K151" s="22"/>
      <c r="L151" s="8"/>
      <c r="M151" s="25"/>
      <c r="N151" s="8"/>
      <c r="O151" s="8"/>
    </row>
    <row r="152" spans="1:17" ht="15" x14ac:dyDescent="0.25">
      <c r="A152" s="6"/>
      <c r="B152" s="51"/>
      <c r="C152" s="32"/>
      <c r="D152" s="32"/>
      <c r="E152" s="32"/>
      <c r="F152" s="32"/>
      <c r="G152" s="33"/>
      <c r="H152" s="33"/>
      <c r="I152" s="33"/>
      <c r="J152" s="52"/>
      <c r="K152" s="52"/>
      <c r="L152" s="8"/>
      <c r="M152" s="25"/>
      <c r="N152" s="8"/>
      <c r="O152" s="8"/>
      <c r="P152" s="53"/>
      <c r="Q152" s="53"/>
    </row>
    <row r="153" spans="1:17" x14ac:dyDescent="0.2">
      <c r="A153" s="40"/>
      <c r="O153" s="43"/>
      <c r="P153" s="53"/>
      <c r="Q153" s="53"/>
    </row>
    <row r="154" spans="1:17" x14ac:dyDescent="0.2">
      <c r="A154" s="192"/>
      <c r="B154" s="192"/>
      <c r="C154" s="192"/>
      <c r="D154" s="192"/>
      <c r="E154" s="192"/>
      <c r="F154" s="192"/>
      <c r="G154" s="192"/>
      <c r="H154" s="192"/>
      <c r="I154" s="193"/>
      <c r="J154" s="193"/>
      <c r="K154" s="192"/>
      <c r="L154" s="192"/>
      <c r="M154" s="192"/>
      <c r="N154" s="194"/>
      <c r="O154" s="44"/>
      <c r="P154" s="53"/>
      <c r="Q154" s="53"/>
    </row>
    <row r="155" spans="1:17" x14ac:dyDescent="0.2">
      <c r="A155" s="192"/>
      <c r="B155" s="192"/>
      <c r="C155" s="192"/>
      <c r="D155" s="192"/>
      <c r="E155" s="192"/>
      <c r="F155" s="192"/>
      <c r="G155" s="38"/>
      <c r="H155" s="38"/>
      <c r="I155" s="38"/>
      <c r="J155" s="38"/>
      <c r="K155" s="192"/>
      <c r="L155" s="192"/>
      <c r="M155" s="192"/>
      <c r="N155" s="194"/>
      <c r="O155" s="54"/>
      <c r="P155" s="53"/>
      <c r="Q155" s="53"/>
    </row>
    <row r="156" spans="1:17" ht="15" x14ac:dyDescent="0.25">
      <c r="A156" s="6"/>
      <c r="B156" s="21"/>
      <c r="C156"/>
      <c r="D156"/>
      <c r="E156"/>
      <c r="F156"/>
      <c r="G156" s="45"/>
      <c r="H156" s="23"/>
      <c r="I156" s="23"/>
      <c r="J156" s="22"/>
      <c r="K156" s="22"/>
      <c r="L156" s="8"/>
      <c r="M156" s="25"/>
      <c r="N156" s="8"/>
      <c r="O156" s="53"/>
      <c r="P156" s="53"/>
      <c r="Q156" s="53"/>
    </row>
    <row r="157" spans="1:17" ht="15" x14ac:dyDescent="0.25">
      <c r="A157" s="6"/>
      <c r="B157" s="21"/>
      <c r="C157"/>
      <c r="D157"/>
      <c r="E157"/>
      <c r="F157"/>
      <c r="G157" s="23"/>
      <c r="H157" s="23"/>
      <c r="I157" s="23"/>
      <c r="J157" s="22"/>
      <c r="K157" s="22"/>
      <c r="L157" s="8"/>
      <c r="M157" s="25"/>
      <c r="N157" s="8"/>
      <c r="O157" s="53"/>
      <c r="P157" s="53"/>
      <c r="Q157" s="53"/>
    </row>
    <row r="158" spans="1:17" ht="15" x14ac:dyDescent="0.25">
      <c r="A158" s="6"/>
      <c r="B158" s="21"/>
      <c r="C158"/>
      <c r="D158"/>
      <c r="E158"/>
      <c r="F158"/>
      <c r="G158" s="23"/>
      <c r="H158" s="23"/>
      <c r="I158" s="23"/>
      <c r="J158" s="22"/>
      <c r="K158" s="22"/>
      <c r="L158" s="8"/>
      <c r="M158" s="25"/>
      <c r="N158" s="8"/>
      <c r="O158" s="53"/>
      <c r="P158" s="53"/>
      <c r="Q158" s="53"/>
    </row>
    <row r="159" spans="1:17" ht="15" x14ac:dyDescent="0.25">
      <c r="A159" s="6"/>
      <c r="B159" s="21"/>
      <c r="C159"/>
      <c r="D159" s="46"/>
      <c r="E159"/>
      <c r="F159"/>
      <c r="G159" s="23"/>
      <c r="H159" s="23"/>
      <c r="I159" s="23"/>
      <c r="J159" s="22"/>
      <c r="K159" s="22"/>
      <c r="L159" s="8"/>
      <c r="M159" s="25"/>
      <c r="N159" s="8"/>
      <c r="O159" s="76"/>
      <c r="P159" s="53"/>
      <c r="Q159" s="53"/>
    </row>
    <row r="160" spans="1:17" ht="15" x14ac:dyDescent="0.25">
      <c r="A160" s="6"/>
      <c r="B160" s="21"/>
      <c r="C160"/>
      <c r="D160"/>
      <c r="E160"/>
      <c r="F160"/>
      <c r="G160" s="23"/>
      <c r="H160" s="23"/>
      <c r="I160" s="23"/>
      <c r="J160" s="22"/>
      <c r="K160" s="22"/>
      <c r="L160" s="8"/>
      <c r="M160" s="25"/>
      <c r="N160" s="8"/>
      <c r="O160" s="5"/>
      <c r="P160" s="53"/>
      <c r="Q160" s="53"/>
    </row>
    <row r="161" spans="1:17" ht="15" x14ac:dyDescent="0.25">
      <c r="A161" s="6"/>
      <c r="B161" s="21"/>
      <c r="C161"/>
      <c r="D161"/>
      <c r="E161"/>
      <c r="F161"/>
      <c r="G161" s="23"/>
      <c r="H161" s="23"/>
      <c r="I161" s="23"/>
      <c r="J161" s="22"/>
      <c r="K161" s="22"/>
      <c r="L161" s="8"/>
      <c r="M161" s="25"/>
      <c r="N161" s="8"/>
      <c r="O161" s="5"/>
      <c r="P161" s="53"/>
      <c r="Q161" s="53"/>
    </row>
    <row r="162" spans="1:17" ht="15" x14ac:dyDescent="0.25">
      <c r="A162" s="6"/>
      <c r="B162" s="21"/>
      <c r="C162"/>
      <c r="D162" s="66"/>
      <c r="E162"/>
      <c r="F162"/>
      <c r="G162" s="23"/>
      <c r="H162" s="23"/>
      <c r="I162" s="23"/>
      <c r="J162" s="22"/>
      <c r="K162" s="22"/>
      <c r="L162" s="8"/>
      <c r="M162" s="25"/>
      <c r="N162" s="8"/>
      <c r="O162" s="57"/>
      <c r="P162" s="53"/>
      <c r="Q162" s="53"/>
    </row>
    <row r="163" spans="1:17" ht="15" x14ac:dyDescent="0.25">
      <c r="A163" s="6"/>
      <c r="B163" s="21"/>
      <c r="C163"/>
      <c r="D163" s="46"/>
      <c r="E163"/>
      <c r="F163"/>
      <c r="G163" s="23"/>
      <c r="H163" s="23"/>
      <c r="I163" s="23"/>
      <c r="J163" s="22"/>
      <c r="K163" s="22"/>
      <c r="L163" s="8"/>
      <c r="M163" s="25"/>
      <c r="N163" s="8"/>
      <c r="O163" s="42"/>
      <c r="P163" s="53"/>
      <c r="Q163" s="53"/>
    </row>
    <row r="164" spans="1:17" ht="15" x14ac:dyDescent="0.25">
      <c r="A164" s="6"/>
      <c r="B164" s="21"/>
      <c r="C164"/>
      <c r="D164" s="46"/>
      <c r="E164"/>
      <c r="F164"/>
      <c r="G164" s="23"/>
      <c r="H164" s="23"/>
      <c r="I164" s="23"/>
      <c r="J164" s="22"/>
      <c r="K164" s="22"/>
      <c r="L164" s="8"/>
      <c r="M164" s="25"/>
      <c r="N164" s="8"/>
      <c r="O164" s="42"/>
      <c r="P164" s="53"/>
      <c r="Q164" s="53"/>
    </row>
    <row r="165" spans="1:17" ht="15" x14ac:dyDescent="0.25">
      <c r="A165" s="6"/>
      <c r="B165" s="21"/>
      <c r="C165"/>
      <c r="D165" s="66"/>
      <c r="E165"/>
      <c r="F165"/>
      <c r="G165" s="23"/>
      <c r="H165" s="23"/>
      <c r="I165" s="23"/>
      <c r="J165" s="22"/>
      <c r="K165" s="22"/>
      <c r="L165" s="8"/>
      <c r="M165" s="25"/>
      <c r="N165" s="8"/>
      <c r="O165" s="8"/>
      <c r="P165" s="55"/>
      <c r="Q165" s="53"/>
    </row>
    <row r="166" spans="1:17" ht="15" x14ac:dyDescent="0.25">
      <c r="A166" s="6"/>
      <c r="B166" s="21"/>
      <c r="C166"/>
      <c r="D166"/>
      <c r="E166"/>
      <c r="F166"/>
      <c r="G166" s="23"/>
      <c r="H166" s="23"/>
      <c r="I166" s="23"/>
      <c r="J166" s="22"/>
      <c r="K166" s="22"/>
      <c r="L166" s="8"/>
      <c r="M166" s="25"/>
      <c r="N166" s="8"/>
      <c r="O166" s="8"/>
      <c r="P166" s="55"/>
      <c r="Q166" s="53"/>
    </row>
    <row r="167" spans="1:17" ht="15" x14ac:dyDescent="0.25">
      <c r="A167" s="6"/>
      <c r="B167" s="21"/>
      <c r="C167"/>
      <c r="D167"/>
      <c r="E167"/>
      <c r="F167"/>
      <c r="G167" s="23"/>
      <c r="H167" s="23"/>
      <c r="I167" s="23"/>
      <c r="J167" s="22"/>
      <c r="K167" s="22"/>
      <c r="L167" s="8"/>
      <c r="M167" s="25"/>
      <c r="N167" s="8"/>
      <c r="O167" s="8"/>
      <c r="P167" s="55"/>
      <c r="Q167" s="53"/>
    </row>
    <row r="168" spans="1:17" ht="15" x14ac:dyDescent="0.25">
      <c r="A168" s="6"/>
      <c r="B168" s="21"/>
      <c r="C168"/>
      <c r="D168" s="66"/>
      <c r="E168"/>
      <c r="F168"/>
      <c r="G168" s="23"/>
      <c r="H168" s="23"/>
      <c r="I168" s="23"/>
      <c r="J168" s="22"/>
      <c r="K168" s="22"/>
      <c r="L168" s="8"/>
      <c r="M168" s="25"/>
      <c r="N168" s="8"/>
      <c r="O168" s="8"/>
      <c r="P168" s="55"/>
      <c r="Q168" s="53"/>
    </row>
    <row r="169" spans="1:17" ht="15" x14ac:dyDescent="0.25">
      <c r="A169" s="6"/>
      <c r="B169" s="21"/>
      <c r="C169"/>
      <c r="D169"/>
      <c r="E169"/>
      <c r="F169"/>
      <c r="G169" s="23"/>
      <c r="H169" s="23"/>
      <c r="I169" s="23"/>
      <c r="J169" s="22"/>
      <c r="K169" s="22"/>
      <c r="L169" s="8"/>
      <c r="M169" s="25"/>
      <c r="N169" s="8"/>
      <c r="O169" s="8"/>
      <c r="P169" s="53"/>
      <c r="Q169" s="53"/>
    </row>
    <row r="170" spans="1:17" ht="15" x14ac:dyDescent="0.25">
      <c r="A170" s="6"/>
      <c r="B170" s="21"/>
      <c r="C170"/>
      <c r="D170" s="66"/>
      <c r="E170"/>
      <c r="F170"/>
      <c r="G170" s="23"/>
      <c r="H170" s="23"/>
      <c r="I170" s="23"/>
      <c r="J170" s="22"/>
      <c r="K170" s="22"/>
      <c r="L170" s="8"/>
      <c r="M170" s="25"/>
      <c r="N170" s="8"/>
      <c r="O170" s="8"/>
      <c r="Q170" s="53"/>
    </row>
    <row r="171" spans="1:17" ht="15" x14ac:dyDescent="0.25">
      <c r="A171" s="6"/>
      <c r="B171" s="21"/>
      <c r="C171"/>
      <c r="D171" s="46"/>
      <c r="E171"/>
      <c r="F171"/>
      <c r="G171" s="23"/>
      <c r="H171" s="23"/>
      <c r="I171" s="23"/>
      <c r="J171" s="22"/>
      <c r="K171" s="22"/>
      <c r="L171" s="8"/>
      <c r="M171" s="25"/>
      <c r="N171" s="8"/>
      <c r="O171" s="8"/>
      <c r="Q171" s="53"/>
    </row>
    <row r="172" spans="1:17" ht="15" x14ac:dyDescent="0.25">
      <c r="A172" s="6"/>
      <c r="B172" s="21"/>
      <c r="C172"/>
      <c r="D172"/>
      <c r="E172"/>
      <c r="F172"/>
      <c r="G172" s="23"/>
      <c r="H172" s="23"/>
      <c r="I172" s="23"/>
      <c r="J172" s="22"/>
      <c r="K172" s="22"/>
      <c r="L172" s="8"/>
      <c r="M172" s="25"/>
      <c r="N172" s="8"/>
      <c r="O172" s="8"/>
      <c r="Q172" s="53"/>
    </row>
    <row r="173" spans="1:17" ht="15" x14ac:dyDescent="0.25">
      <c r="A173" s="6"/>
      <c r="B173" s="21"/>
      <c r="C173"/>
      <c r="D173"/>
      <c r="E173"/>
      <c r="F173"/>
      <c r="G173" s="23"/>
      <c r="H173" s="23"/>
      <c r="I173" s="23"/>
      <c r="J173" s="22"/>
      <c r="K173" s="22"/>
      <c r="L173" s="8"/>
      <c r="M173" s="25"/>
      <c r="N173" s="8"/>
      <c r="O173" s="8"/>
      <c r="Q173" s="53"/>
    </row>
    <row r="174" spans="1:17" ht="15" x14ac:dyDescent="0.25">
      <c r="A174" s="6"/>
      <c r="B174" s="21"/>
      <c r="C174"/>
      <c r="D174"/>
      <c r="E174"/>
      <c r="F174"/>
      <c r="G174" s="23"/>
      <c r="H174" s="23"/>
      <c r="I174" s="23"/>
      <c r="J174" s="22"/>
      <c r="K174" s="22"/>
      <c r="L174" s="8"/>
      <c r="M174" s="25"/>
      <c r="N174" s="8"/>
      <c r="O174" s="8"/>
      <c r="Q174" s="53"/>
    </row>
    <row r="175" spans="1:17" ht="15" x14ac:dyDescent="0.25">
      <c r="A175" s="6"/>
      <c r="B175" s="21"/>
      <c r="C175"/>
      <c r="D175" s="32"/>
      <c r="E175" s="32"/>
      <c r="F175"/>
      <c r="G175" s="23"/>
      <c r="H175" s="23"/>
      <c r="I175" s="23"/>
      <c r="J175" s="22"/>
      <c r="K175" s="22"/>
      <c r="L175" s="8"/>
      <c r="M175" s="25"/>
      <c r="N175" s="8"/>
      <c r="O175" s="8"/>
      <c r="Q175" s="53"/>
    </row>
    <row r="176" spans="1:17" ht="15" x14ac:dyDescent="0.25">
      <c r="A176" s="6"/>
      <c r="B176" s="21"/>
      <c r="C176"/>
      <c r="D176" s="46"/>
      <c r="E176"/>
      <c r="F176"/>
      <c r="G176" s="23"/>
      <c r="H176" s="23"/>
      <c r="I176" s="23"/>
      <c r="J176" s="22"/>
      <c r="K176" s="22"/>
      <c r="L176" s="8"/>
      <c r="M176" s="25"/>
      <c r="N176" s="8"/>
      <c r="O176" s="8"/>
      <c r="Q176" s="53"/>
    </row>
    <row r="177" spans="1:17" ht="15" x14ac:dyDescent="0.25">
      <c r="A177" s="6"/>
      <c r="B177" s="67"/>
      <c r="C177" s="68"/>
      <c r="D177" s="68"/>
      <c r="E177" s="68"/>
      <c r="F177" s="68"/>
      <c r="G177" s="70"/>
      <c r="H177" s="70"/>
      <c r="I177" s="70"/>
      <c r="J177" s="71"/>
      <c r="K177" s="71"/>
      <c r="L177" s="72"/>
      <c r="M177" s="73"/>
      <c r="N177" s="8"/>
      <c r="O177" s="8"/>
      <c r="Q177" s="53"/>
    </row>
    <row r="178" spans="1:17" ht="15" x14ac:dyDescent="0.25">
      <c r="A178" s="6"/>
      <c r="B178" s="21"/>
      <c r="C178"/>
      <c r="D178"/>
      <c r="E178"/>
      <c r="F178"/>
      <c r="G178" s="23"/>
      <c r="H178" s="23"/>
      <c r="I178" s="23"/>
      <c r="J178" s="22"/>
      <c r="K178" s="22"/>
      <c r="L178" s="8"/>
      <c r="M178" s="25"/>
      <c r="N178" s="8"/>
      <c r="O178" s="8"/>
      <c r="Q178" s="53"/>
    </row>
    <row r="179" spans="1:17" ht="15" x14ac:dyDescent="0.25">
      <c r="A179" s="6"/>
      <c r="B179" s="21"/>
      <c r="C179"/>
      <c r="D179" s="32"/>
      <c r="E179" s="32"/>
      <c r="F179"/>
      <c r="G179" s="23"/>
      <c r="H179" s="23"/>
      <c r="I179" s="23"/>
      <c r="J179" s="22"/>
      <c r="K179" s="22"/>
      <c r="L179" s="8"/>
      <c r="M179" s="25"/>
      <c r="N179" s="8"/>
      <c r="O179" s="8"/>
      <c r="Q179" s="53"/>
    </row>
    <row r="180" spans="1:17" ht="15" x14ac:dyDescent="0.25">
      <c r="A180" s="6"/>
      <c r="B180" s="21"/>
      <c r="C180"/>
      <c r="D180" s="66"/>
      <c r="E180"/>
      <c r="F180"/>
      <c r="G180" s="23"/>
      <c r="H180" s="23"/>
      <c r="I180" s="23"/>
      <c r="J180" s="22"/>
      <c r="K180" s="22"/>
      <c r="L180" s="8"/>
      <c r="M180" s="25"/>
      <c r="N180" s="8"/>
      <c r="O180" s="8"/>
      <c r="Q180" s="53"/>
    </row>
    <row r="181" spans="1:17" ht="15" x14ac:dyDescent="0.25">
      <c r="A181" s="6"/>
      <c r="B181" s="21"/>
      <c r="C181"/>
      <c r="D181" s="66"/>
      <c r="E181"/>
      <c r="F181"/>
      <c r="G181" s="23"/>
      <c r="H181" s="23"/>
      <c r="I181" s="23"/>
      <c r="J181" s="22"/>
      <c r="K181" s="22"/>
      <c r="L181" s="8"/>
      <c r="M181" s="25"/>
      <c r="N181" s="8"/>
      <c r="O181" s="8"/>
      <c r="Q181" s="53"/>
    </row>
    <row r="182" spans="1:17" ht="15" x14ac:dyDescent="0.25">
      <c r="A182" s="6"/>
      <c r="B182" s="21"/>
      <c r="C182"/>
      <c r="D182"/>
      <c r="E182"/>
      <c r="F182"/>
      <c r="G182" s="23"/>
      <c r="H182" s="23"/>
      <c r="I182" s="23"/>
      <c r="J182" s="22"/>
      <c r="K182" s="22"/>
      <c r="L182" s="8"/>
      <c r="M182" s="25"/>
      <c r="N182" s="8"/>
      <c r="O182" s="8"/>
      <c r="Q182" s="53"/>
    </row>
    <row r="183" spans="1:17" ht="15" x14ac:dyDescent="0.25">
      <c r="A183" s="6"/>
      <c r="B183" s="21"/>
      <c r="C183"/>
      <c r="D183" s="66"/>
      <c r="E183"/>
      <c r="F183"/>
      <c r="G183" s="23"/>
      <c r="H183" s="23"/>
      <c r="I183" s="23"/>
      <c r="J183" s="22"/>
      <c r="K183" s="22"/>
      <c r="L183" s="8"/>
      <c r="M183" s="25"/>
      <c r="N183" s="8"/>
      <c r="O183" s="8"/>
      <c r="Q183" s="53"/>
    </row>
    <row r="184" spans="1:17" ht="15" x14ac:dyDescent="0.25">
      <c r="A184" s="6"/>
      <c r="B184" s="21"/>
      <c r="C184"/>
      <c r="D184" s="46"/>
      <c r="E184"/>
      <c r="F184"/>
      <c r="G184" s="23"/>
      <c r="H184" s="23"/>
      <c r="I184" s="23"/>
      <c r="J184" s="22"/>
      <c r="K184" s="22"/>
      <c r="L184" s="8"/>
      <c r="M184" s="25"/>
      <c r="N184" s="8"/>
      <c r="O184" s="8"/>
      <c r="Q184" s="53"/>
    </row>
    <row r="185" spans="1:17" ht="15" x14ac:dyDescent="0.25">
      <c r="A185" s="6"/>
      <c r="B185" s="21"/>
      <c r="C185"/>
      <c r="D185" s="46"/>
      <c r="E185"/>
      <c r="F185"/>
      <c r="G185" s="23"/>
      <c r="H185" s="23"/>
      <c r="I185" s="23"/>
      <c r="J185" s="22"/>
      <c r="K185" s="22"/>
      <c r="L185" s="8"/>
      <c r="M185" s="25"/>
      <c r="N185" s="8"/>
      <c r="O185" s="43"/>
      <c r="Q185" s="53"/>
    </row>
    <row r="186" spans="1:17" ht="15" x14ac:dyDescent="0.25">
      <c r="A186" s="6"/>
      <c r="B186" s="21"/>
      <c r="C186"/>
      <c r="D186" s="46"/>
      <c r="E186"/>
      <c r="F186"/>
      <c r="G186" s="23"/>
      <c r="H186" s="23"/>
      <c r="I186" s="23"/>
      <c r="J186" s="22"/>
      <c r="K186" s="22"/>
      <c r="L186" s="8"/>
      <c r="M186" s="25"/>
      <c r="N186" s="8"/>
      <c r="O186" s="44"/>
      <c r="Q186" s="53"/>
    </row>
    <row r="187" spans="1:17" ht="15" x14ac:dyDescent="0.25">
      <c r="A187" s="6"/>
      <c r="B187" s="21"/>
      <c r="C187"/>
      <c r="D187" s="46"/>
      <c r="E187"/>
      <c r="F187"/>
      <c r="G187" s="23"/>
      <c r="H187" s="23"/>
      <c r="I187" s="23"/>
      <c r="J187" s="22"/>
      <c r="K187" s="22"/>
      <c r="L187" s="8"/>
      <c r="M187" s="25"/>
      <c r="N187" s="8"/>
      <c r="O187" s="44"/>
      <c r="Q187" s="53"/>
    </row>
    <row r="188" spans="1:17" ht="15" x14ac:dyDescent="0.25">
      <c r="A188" s="6"/>
      <c r="B188" s="21"/>
      <c r="C188"/>
      <c r="D188" s="46"/>
      <c r="E188"/>
      <c r="F188"/>
      <c r="G188" s="23"/>
      <c r="H188" s="23"/>
      <c r="I188" s="23"/>
      <c r="J188" s="22"/>
      <c r="K188" s="22"/>
      <c r="L188" s="8"/>
      <c r="M188" s="25"/>
      <c r="N188" s="8"/>
      <c r="O188" s="20"/>
      <c r="Q188" s="53"/>
    </row>
    <row r="189" spans="1:17" ht="15" x14ac:dyDescent="0.25">
      <c r="A189" s="6"/>
      <c r="B189" s="21"/>
      <c r="C189"/>
      <c r="D189" s="46"/>
      <c r="E189"/>
      <c r="F189"/>
      <c r="G189" s="23"/>
      <c r="H189" s="23"/>
      <c r="I189" s="23"/>
      <c r="J189" s="22"/>
      <c r="K189" s="22"/>
      <c r="L189" s="8"/>
      <c r="M189" s="25"/>
      <c r="N189" s="8"/>
      <c r="Q189" s="53"/>
    </row>
    <row r="190" spans="1:17" ht="15" x14ac:dyDescent="0.25">
      <c r="A190" s="6"/>
      <c r="B190" s="21"/>
      <c r="C190"/>
      <c r="D190" s="46"/>
      <c r="E190"/>
      <c r="F190"/>
      <c r="G190" s="23"/>
      <c r="H190" s="23"/>
      <c r="I190" s="23"/>
      <c r="J190" s="22"/>
      <c r="K190" s="22"/>
      <c r="L190" s="8"/>
      <c r="M190" s="25"/>
      <c r="N190" s="8"/>
      <c r="Q190" s="53"/>
    </row>
    <row r="191" spans="1:17" ht="15" x14ac:dyDescent="0.25">
      <c r="A191" s="6"/>
      <c r="B191" s="21"/>
      <c r="C191"/>
      <c r="D191" s="66"/>
      <c r="E191"/>
      <c r="F191"/>
      <c r="G191" s="23"/>
      <c r="H191" s="23"/>
      <c r="I191" s="23"/>
      <c r="J191" s="22"/>
      <c r="K191" s="22"/>
      <c r="L191" s="8"/>
      <c r="M191" s="25"/>
      <c r="N191" s="8"/>
      <c r="Q191" s="53"/>
    </row>
    <row r="192" spans="1:17" ht="15" x14ac:dyDescent="0.25">
      <c r="A192" s="6"/>
      <c r="B192" s="21"/>
      <c r="C192"/>
      <c r="D192" s="66"/>
      <c r="E192"/>
      <c r="F192"/>
      <c r="G192" s="23"/>
      <c r="H192" s="23"/>
      <c r="I192" s="23"/>
      <c r="J192" s="22"/>
      <c r="K192" s="22"/>
      <c r="L192" s="8"/>
      <c r="M192" s="25"/>
      <c r="N192" s="8"/>
      <c r="Q192" s="53"/>
    </row>
    <row r="193" spans="1:17" ht="15" x14ac:dyDescent="0.25">
      <c r="A193" s="6"/>
      <c r="B193" s="21"/>
      <c r="C193"/>
      <c r="D193" s="46"/>
      <c r="E193"/>
      <c r="F193"/>
      <c r="G193" s="23"/>
      <c r="H193" s="23"/>
      <c r="I193" s="23"/>
      <c r="J193" s="22"/>
      <c r="K193" s="22"/>
      <c r="L193" s="8"/>
      <c r="M193" s="25"/>
      <c r="N193" s="8"/>
      <c r="Q193" s="53"/>
    </row>
    <row r="194" spans="1:17" ht="15" x14ac:dyDescent="0.25">
      <c r="A194" s="6"/>
      <c r="B194" s="21"/>
      <c r="C194"/>
      <c r="D194" s="46"/>
      <c r="E194"/>
      <c r="F194"/>
      <c r="G194" s="23"/>
      <c r="H194" s="23"/>
      <c r="I194" s="23"/>
      <c r="J194" s="22"/>
      <c r="K194" s="22"/>
      <c r="L194" s="8"/>
      <c r="M194" s="25"/>
      <c r="N194" s="8"/>
      <c r="Q194" s="53"/>
    </row>
    <row r="195" spans="1:17" ht="15" x14ac:dyDescent="0.25">
      <c r="A195" s="6"/>
      <c r="B195" s="21"/>
      <c r="C195"/>
      <c r="D195" s="46"/>
      <c r="E195"/>
      <c r="F195"/>
      <c r="G195" s="23"/>
      <c r="H195" s="23"/>
      <c r="I195" s="23"/>
      <c r="J195" s="22"/>
      <c r="K195" s="22"/>
      <c r="L195" s="8"/>
      <c r="M195" s="25"/>
      <c r="N195" s="8"/>
      <c r="Q195" s="53"/>
    </row>
    <row r="196" spans="1:17" ht="15" x14ac:dyDescent="0.25">
      <c r="A196" s="6"/>
      <c r="B196" s="21"/>
      <c r="C196"/>
      <c r="D196" s="46"/>
      <c r="E196"/>
      <c r="F196"/>
      <c r="G196" s="23"/>
      <c r="H196" s="23"/>
      <c r="I196" s="23"/>
      <c r="J196" s="22"/>
      <c r="K196" s="22"/>
      <c r="L196" s="8"/>
      <c r="M196" s="25"/>
      <c r="N196" s="8"/>
      <c r="Q196" s="53"/>
    </row>
    <row r="197" spans="1:17" ht="15" x14ac:dyDescent="0.25">
      <c r="A197" s="6"/>
      <c r="B197" s="21"/>
      <c r="C197"/>
      <c r="D197" s="46"/>
      <c r="E197"/>
      <c r="F197"/>
      <c r="G197" s="23"/>
      <c r="H197" s="23"/>
      <c r="I197" s="23"/>
      <c r="J197" s="22"/>
      <c r="K197" s="22"/>
      <c r="L197" s="8"/>
      <c r="M197" s="25"/>
      <c r="N197" s="8"/>
      <c r="Q197" s="53"/>
    </row>
    <row r="198" spans="1:17" ht="15" x14ac:dyDescent="0.25">
      <c r="A198" s="6"/>
      <c r="B198" s="21"/>
      <c r="C198"/>
      <c r="D198"/>
      <c r="E198"/>
      <c r="F198"/>
      <c r="G198" s="23"/>
      <c r="H198" s="23"/>
      <c r="I198" s="23"/>
      <c r="J198" s="22"/>
      <c r="K198" s="22"/>
      <c r="L198" s="8"/>
      <c r="M198" s="25"/>
      <c r="N198" s="8"/>
      <c r="Q198" s="53"/>
    </row>
    <row r="199" spans="1:17" ht="15" x14ac:dyDescent="0.25">
      <c r="A199" s="6"/>
      <c r="B199" s="21"/>
      <c r="C199"/>
      <c r="D199"/>
      <c r="E199"/>
      <c r="F199"/>
      <c r="G199" s="23"/>
      <c r="H199" s="23"/>
      <c r="I199" s="23"/>
      <c r="J199" s="22"/>
      <c r="K199" s="22"/>
      <c r="L199" s="8"/>
      <c r="M199" s="25"/>
      <c r="N199" s="8"/>
      <c r="Q199" s="53"/>
    </row>
    <row r="200" spans="1:17" ht="15" x14ac:dyDescent="0.25">
      <c r="A200" s="6"/>
      <c r="B200" s="21"/>
      <c r="C200"/>
      <c r="D200"/>
      <c r="E200"/>
      <c r="F200"/>
      <c r="G200" s="23"/>
      <c r="H200" s="23"/>
      <c r="I200" s="23"/>
      <c r="J200" s="22"/>
      <c r="K200" s="22"/>
      <c r="L200" s="8"/>
      <c r="M200" s="25"/>
      <c r="N200" s="8"/>
      <c r="Q200" s="53"/>
    </row>
    <row r="201" spans="1:17" ht="15" x14ac:dyDescent="0.25">
      <c r="A201" s="6"/>
      <c r="B201" s="21"/>
      <c r="C201"/>
      <c r="D201" s="66"/>
      <c r="E201"/>
      <c r="F201"/>
      <c r="G201" s="23"/>
      <c r="H201" s="23"/>
      <c r="I201" s="23"/>
      <c r="J201" s="22"/>
      <c r="K201" s="22"/>
      <c r="L201" s="8"/>
      <c r="M201" s="25"/>
      <c r="N201" s="8"/>
      <c r="Q201" s="53"/>
    </row>
    <row r="202" spans="1:17" ht="15" x14ac:dyDescent="0.25">
      <c r="A202" s="6"/>
      <c r="B202" s="21"/>
      <c r="C202"/>
      <c r="D202" s="46"/>
      <c r="E202"/>
      <c r="F202"/>
      <c r="G202" s="23"/>
      <c r="H202" s="23"/>
      <c r="I202" s="23"/>
      <c r="J202" s="22"/>
      <c r="K202" s="22"/>
      <c r="L202" s="8"/>
      <c r="M202" s="25"/>
      <c r="N202" s="8"/>
      <c r="Q202" s="53"/>
    </row>
    <row r="203" spans="1:17" ht="15" x14ac:dyDescent="0.25">
      <c r="A203" s="6"/>
      <c r="B203" s="21"/>
      <c r="C203"/>
      <c r="D203" s="46"/>
      <c r="E203"/>
      <c r="F203"/>
      <c r="G203" s="23"/>
      <c r="H203" s="23"/>
      <c r="I203" s="23"/>
      <c r="J203" s="22"/>
      <c r="K203" s="22"/>
      <c r="L203" s="8"/>
      <c r="M203" s="25"/>
      <c r="N203" s="8"/>
      <c r="Q203" s="53"/>
    </row>
    <row r="204" spans="1:17" ht="15" x14ac:dyDescent="0.25">
      <c r="A204" s="6"/>
      <c r="B204" s="21"/>
      <c r="C204"/>
      <c r="D204" s="46"/>
      <c r="E204"/>
      <c r="F204"/>
      <c r="G204" s="23"/>
      <c r="H204" s="23"/>
      <c r="I204" s="23"/>
      <c r="J204" s="22"/>
      <c r="K204" s="22"/>
      <c r="L204" s="8"/>
      <c r="M204" s="25"/>
      <c r="N204" s="8"/>
      <c r="Q204" s="53"/>
    </row>
    <row r="205" spans="1:17" ht="15" x14ac:dyDescent="0.25">
      <c r="A205" s="6"/>
      <c r="B205" s="21"/>
      <c r="C205"/>
      <c r="D205" s="46"/>
      <c r="E205"/>
      <c r="F205"/>
      <c r="G205" s="23"/>
      <c r="H205" s="23"/>
      <c r="I205" s="23"/>
      <c r="J205" s="22"/>
      <c r="K205" s="22"/>
      <c r="L205" s="8"/>
      <c r="M205" s="25"/>
      <c r="N205" s="8"/>
      <c r="Q205" s="53"/>
    </row>
    <row r="206" spans="1:17" ht="15" x14ac:dyDescent="0.25">
      <c r="A206" s="6"/>
      <c r="B206" s="21"/>
      <c r="C206"/>
      <c r="D206"/>
      <c r="E206"/>
      <c r="F206"/>
      <c r="G206" s="23"/>
      <c r="H206" s="23"/>
      <c r="I206" s="23"/>
      <c r="J206" s="22"/>
      <c r="K206" s="22"/>
      <c r="L206" s="8"/>
      <c r="M206" s="25"/>
      <c r="N206" s="8"/>
      <c r="Q206" s="53"/>
    </row>
    <row r="207" spans="1:17" ht="15" x14ac:dyDescent="0.25">
      <c r="A207" s="6"/>
      <c r="B207" s="21"/>
      <c r="C207"/>
      <c r="D207" s="66"/>
      <c r="E207"/>
      <c r="F207"/>
      <c r="G207" s="23"/>
      <c r="H207" s="23"/>
      <c r="I207" s="23"/>
      <c r="J207" s="22"/>
      <c r="K207" s="22"/>
      <c r="L207" s="8"/>
      <c r="M207" s="25"/>
      <c r="N207" s="8"/>
      <c r="Q207" s="53"/>
    </row>
    <row r="208" spans="1:17" ht="15" x14ac:dyDescent="0.25">
      <c r="A208" s="6"/>
      <c r="B208" s="21"/>
      <c r="C208"/>
      <c r="D208" s="66"/>
      <c r="E208"/>
      <c r="F208"/>
      <c r="G208" s="23"/>
      <c r="H208" s="23"/>
      <c r="I208" s="23"/>
      <c r="J208" s="22"/>
      <c r="K208" s="22"/>
      <c r="L208" s="8"/>
      <c r="M208" s="25"/>
      <c r="N208" s="8"/>
      <c r="Q208" s="53"/>
    </row>
    <row r="209" spans="1:17" ht="15" x14ac:dyDescent="0.25">
      <c r="A209" s="6"/>
      <c r="B209" s="21"/>
      <c r="C209"/>
      <c r="D209" s="46"/>
      <c r="E209"/>
      <c r="F209"/>
      <c r="G209" s="23"/>
      <c r="H209" s="23"/>
      <c r="I209" s="23"/>
      <c r="J209" s="22"/>
      <c r="K209" s="22"/>
      <c r="L209" s="8"/>
      <c r="M209" s="25"/>
      <c r="N209" s="8"/>
      <c r="Q209" s="53"/>
    </row>
    <row r="210" spans="1:17" ht="15" x14ac:dyDescent="0.25">
      <c r="A210" s="6"/>
      <c r="B210" s="21"/>
      <c r="C210"/>
      <c r="D210" s="46"/>
      <c r="E210"/>
      <c r="F210"/>
      <c r="G210" s="23"/>
      <c r="H210" s="23"/>
      <c r="I210" s="23"/>
      <c r="J210" s="22"/>
      <c r="K210" s="22"/>
      <c r="L210" s="8"/>
      <c r="M210" s="25"/>
      <c r="N210" s="8"/>
      <c r="Q210" s="53"/>
    </row>
    <row r="211" spans="1:17" ht="15" x14ac:dyDescent="0.25">
      <c r="A211" s="6"/>
      <c r="B211" s="21"/>
      <c r="C211"/>
      <c r="D211" s="46"/>
      <c r="E211"/>
      <c r="F211"/>
      <c r="G211" s="23"/>
      <c r="H211" s="23"/>
      <c r="I211" s="23"/>
      <c r="J211" s="22"/>
      <c r="K211" s="22"/>
      <c r="L211" s="8"/>
      <c r="M211" s="25"/>
      <c r="N211" s="8"/>
      <c r="Q211" s="53"/>
    </row>
    <row r="212" spans="1:17" ht="15" x14ac:dyDescent="0.25">
      <c r="A212" s="6"/>
      <c r="B212" s="21"/>
      <c r="C212"/>
      <c r="D212"/>
      <c r="E212"/>
      <c r="F212"/>
      <c r="G212" s="23"/>
      <c r="H212" s="23"/>
      <c r="I212" s="23"/>
      <c r="J212" s="22"/>
      <c r="K212" s="22"/>
      <c r="L212" s="8"/>
      <c r="M212" s="25"/>
      <c r="N212" s="8"/>
      <c r="Q212" s="53"/>
    </row>
    <row r="213" spans="1:17" ht="15" x14ac:dyDescent="0.25">
      <c r="A213" s="6"/>
      <c r="B213" s="21"/>
      <c r="C213"/>
      <c r="D213"/>
      <c r="E213"/>
      <c r="F213"/>
      <c r="G213" s="23"/>
      <c r="H213" s="23"/>
      <c r="I213" s="23"/>
      <c r="J213" s="22"/>
      <c r="K213" s="22"/>
      <c r="L213" s="8"/>
      <c r="M213" s="25"/>
      <c r="N213" s="8"/>
      <c r="Q213" s="53"/>
    </row>
    <row r="214" spans="1:17" ht="15" x14ac:dyDescent="0.25">
      <c r="A214" s="6"/>
      <c r="B214" s="21"/>
      <c r="C214"/>
      <c r="D214"/>
      <c r="E214"/>
      <c r="F214"/>
      <c r="G214" s="23"/>
      <c r="H214" s="23"/>
      <c r="I214" s="23"/>
      <c r="J214" s="22"/>
      <c r="K214" s="22"/>
      <c r="L214" s="8"/>
      <c r="M214" s="25"/>
      <c r="N214" s="8"/>
      <c r="Q214" s="53"/>
    </row>
    <row r="215" spans="1:17" ht="15" x14ac:dyDescent="0.25">
      <c r="A215" s="6"/>
      <c r="B215" s="21"/>
      <c r="C215"/>
      <c r="D215" s="46"/>
      <c r="E215"/>
      <c r="F215"/>
      <c r="G215" s="23"/>
      <c r="H215" s="23"/>
      <c r="I215" s="23"/>
      <c r="J215" s="22"/>
      <c r="K215" s="22"/>
      <c r="L215" s="8"/>
      <c r="M215" s="25"/>
      <c r="N215" s="8"/>
      <c r="Q215" s="53"/>
    </row>
    <row r="216" spans="1:17" ht="15" x14ac:dyDescent="0.25">
      <c r="A216" s="6"/>
      <c r="B216" s="21"/>
      <c r="C216"/>
      <c r="D216"/>
      <c r="E216"/>
      <c r="F216"/>
      <c r="G216" s="23"/>
      <c r="H216" s="23"/>
      <c r="I216" s="23"/>
      <c r="J216" s="22"/>
      <c r="K216" s="22"/>
      <c r="L216" s="8"/>
      <c r="M216" s="25"/>
      <c r="N216" s="8"/>
      <c r="Q216" s="53"/>
    </row>
    <row r="217" spans="1:17" ht="15" x14ac:dyDescent="0.25">
      <c r="A217" s="6"/>
      <c r="B217" s="21"/>
      <c r="C217"/>
      <c r="D217" s="46"/>
      <c r="E217"/>
      <c r="F217"/>
      <c r="G217" s="23"/>
      <c r="H217" s="23"/>
      <c r="I217" s="23"/>
      <c r="J217" s="22"/>
      <c r="K217" s="22"/>
      <c r="L217" s="8"/>
      <c r="M217" s="25"/>
      <c r="N217" s="8"/>
      <c r="Q217" s="53"/>
    </row>
    <row r="218" spans="1:17" ht="15" x14ac:dyDescent="0.25">
      <c r="A218" s="6"/>
      <c r="B218" s="21"/>
      <c r="C218"/>
      <c r="D218"/>
      <c r="E218"/>
      <c r="F218"/>
      <c r="G218" s="23"/>
      <c r="H218" s="23"/>
      <c r="I218" s="23"/>
      <c r="J218" s="22"/>
      <c r="K218" s="22"/>
      <c r="L218" s="8"/>
      <c r="M218" s="25"/>
      <c r="N218" s="8"/>
      <c r="Q218" s="53"/>
    </row>
    <row r="219" spans="1:17" ht="15" x14ac:dyDescent="0.25">
      <c r="A219" s="6"/>
      <c r="B219" s="21"/>
      <c r="C219"/>
      <c r="D219" s="46"/>
      <c r="E219"/>
      <c r="F219"/>
      <c r="G219" s="23"/>
      <c r="H219" s="23"/>
      <c r="I219" s="23"/>
      <c r="J219" s="22"/>
      <c r="K219" s="22"/>
      <c r="L219" s="8"/>
      <c r="M219" s="25"/>
      <c r="N219" s="8"/>
      <c r="Q219" s="53"/>
    </row>
    <row r="220" spans="1:17" ht="15" x14ac:dyDescent="0.25">
      <c r="A220" s="6"/>
      <c r="B220" s="21"/>
      <c r="C220"/>
      <c r="D220"/>
      <c r="E220"/>
      <c r="F220"/>
      <c r="G220" s="23"/>
      <c r="H220" s="23"/>
      <c r="I220" s="23"/>
      <c r="J220" s="22"/>
      <c r="K220" s="22"/>
      <c r="L220" s="8"/>
      <c r="M220" s="25"/>
      <c r="N220" s="8"/>
      <c r="Q220" s="53"/>
    </row>
    <row r="221" spans="1:17" ht="15" x14ac:dyDescent="0.25">
      <c r="A221" s="6"/>
      <c r="B221" s="21"/>
      <c r="C221"/>
      <c r="D221" s="46"/>
      <c r="E221"/>
      <c r="F221"/>
      <c r="G221" s="23"/>
      <c r="H221" s="23"/>
      <c r="I221" s="23"/>
      <c r="J221" s="22"/>
      <c r="K221" s="22"/>
      <c r="L221" s="8"/>
      <c r="M221" s="25"/>
      <c r="N221" s="8"/>
      <c r="Q221" s="53"/>
    </row>
    <row r="222" spans="1:17" ht="15" x14ac:dyDescent="0.25">
      <c r="A222" s="6"/>
      <c r="B222" s="21"/>
      <c r="C222"/>
      <c r="D222"/>
      <c r="E222"/>
      <c r="F222"/>
      <c r="G222" s="23"/>
      <c r="H222" s="23"/>
      <c r="I222" s="23"/>
      <c r="J222" s="22"/>
      <c r="K222" s="22"/>
      <c r="L222" s="8"/>
      <c r="M222" s="25"/>
      <c r="N222" s="8"/>
      <c r="Q222" s="53"/>
    </row>
    <row r="223" spans="1:17" ht="15" x14ac:dyDescent="0.25">
      <c r="A223" s="6"/>
      <c r="B223" s="21"/>
      <c r="C223"/>
      <c r="D223" s="46"/>
      <c r="E223"/>
      <c r="F223"/>
      <c r="G223" s="23"/>
      <c r="H223" s="23"/>
      <c r="I223" s="23"/>
      <c r="J223" s="22"/>
      <c r="K223" s="22"/>
      <c r="L223" s="8"/>
      <c r="M223" s="25"/>
      <c r="N223" s="8"/>
      <c r="Q223" s="53"/>
    </row>
    <row r="224" spans="1:17" ht="15" x14ac:dyDescent="0.25">
      <c r="A224" s="6"/>
      <c r="B224" s="21"/>
      <c r="C224"/>
      <c r="D224" s="66"/>
      <c r="E224"/>
      <c r="F224"/>
      <c r="G224" s="23"/>
      <c r="H224" s="23"/>
      <c r="I224" s="23"/>
      <c r="J224" s="22"/>
      <c r="K224" s="22"/>
      <c r="L224" s="8"/>
      <c r="M224" s="25"/>
      <c r="N224" s="8"/>
      <c r="Q224" s="53"/>
    </row>
    <row r="225" spans="1:17" ht="15" x14ac:dyDescent="0.25">
      <c r="A225" s="6"/>
      <c r="B225" s="21"/>
      <c r="C225"/>
      <c r="D225" s="46"/>
      <c r="E225"/>
      <c r="F225"/>
      <c r="G225" s="23"/>
      <c r="H225" s="23"/>
      <c r="I225" s="23"/>
      <c r="J225" s="22"/>
      <c r="K225" s="22"/>
      <c r="L225" s="8"/>
      <c r="M225" s="25"/>
      <c r="N225" s="8"/>
      <c r="Q225" s="53"/>
    </row>
    <row r="226" spans="1:17" ht="15" x14ac:dyDescent="0.25">
      <c r="A226" s="6"/>
      <c r="B226" s="77"/>
      <c r="C226" s="56"/>
      <c r="D226" s="56"/>
      <c r="E226" s="56"/>
      <c r="F226" s="56"/>
      <c r="G226" s="58"/>
      <c r="H226" s="58"/>
      <c r="I226" s="58"/>
      <c r="J226" s="78"/>
      <c r="K226" s="78"/>
      <c r="L226" s="8"/>
      <c r="M226" s="25"/>
      <c r="N226" s="8"/>
      <c r="Q226" s="53"/>
    </row>
    <row r="227" spans="1:17" ht="15" x14ac:dyDescent="0.25">
      <c r="A227" s="6"/>
      <c r="B227" s="77"/>
      <c r="C227" s="56"/>
      <c r="D227" s="66"/>
      <c r="E227" s="56"/>
      <c r="F227" s="56"/>
      <c r="G227" s="58"/>
      <c r="H227" s="58"/>
      <c r="I227" s="58"/>
      <c r="J227" s="78"/>
      <c r="K227" s="78"/>
      <c r="L227" s="8"/>
      <c r="M227" s="25"/>
      <c r="N227" s="8"/>
      <c r="Q227" s="53"/>
    </row>
    <row r="228" spans="1:17" ht="15" x14ac:dyDescent="0.25">
      <c r="A228" s="6"/>
      <c r="B228" s="77"/>
      <c r="C228" s="56"/>
      <c r="D228" s="56"/>
      <c r="E228" s="56"/>
      <c r="F228" s="56"/>
      <c r="G228" s="58"/>
      <c r="H228" s="58"/>
      <c r="I228" s="58"/>
      <c r="J228" s="78"/>
      <c r="K228" s="78"/>
      <c r="L228" s="8"/>
      <c r="M228" s="25"/>
      <c r="N228" s="8"/>
      <c r="Q228" s="53"/>
    </row>
    <row r="229" spans="1:17" ht="15" x14ac:dyDescent="0.25">
      <c r="A229" s="6"/>
      <c r="B229" s="21"/>
      <c r="C229"/>
      <c r="D229" s="46"/>
      <c r="E229"/>
      <c r="F229"/>
      <c r="G229" s="23"/>
      <c r="H229" s="23"/>
      <c r="I229" s="39"/>
      <c r="J229" s="48"/>
      <c r="K229" s="48"/>
      <c r="L229" s="49"/>
      <c r="M229" s="50"/>
      <c r="N229" s="8"/>
      <c r="Q229" s="53"/>
    </row>
    <row r="230" spans="1:17" ht="15" x14ac:dyDescent="0.25">
      <c r="A230" s="6"/>
      <c r="B230" s="21"/>
      <c r="C230"/>
      <c r="D230" s="46"/>
      <c r="E230"/>
      <c r="F230"/>
      <c r="G230" s="23"/>
      <c r="H230" s="23"/>
      <c r="I230" s="39"/>
      <c r="J230" s="48"/>
      <c r="K230" s="48"/>
      <c r="L230" s="49"/>
      <c r="M230" s="50"/>
      <c r="N230" s="8"/>
      <c r="Q230" s="53"/>
    </row>
    <row r="231" spans="1:17" ht="15" x14ac:dyDescent="0.25">
      <c r="A231" s="6"/>
      <c r="B231" s="21"/>
      <c r="C231"/>
      <c r="D231"/>
      <c r="E231"/>
      <c r="F231"/>
      <c r="G231" s="23"/>
      <c r="H231" s="23"/>
      <c r="I231" s="39"/>
      <c r="J231" s="48"/>
      <c r="K231" s="48"/>
      <c r="L231" s="49"/>
      <c r="M231" s="50"/>
      <c r="N231" s="8"/>
      <c r="Q231" s="53"/>
    </row>
    <row r="232" spans="1:17" ht="15" x14ac:dyDescent="0.25">
      <c r="A232" s="6"/>
      <c r="B232" s="21"/>
      <c r="C232"/>
      <c r="D232"/>
      <c r="E232"/>
      <c r="F232"/>
      <c r="G232" s="23"/>
      <c r="H232" s="23"/>
      <c r="I232" s="39"/>
      <c r="J232" s="48"/>
      <c r="K232" s="48"/>
      <c r="L232" s="49"/>
      <c r="M232" s="50"/>
      <c r="N232" s="8"/>
      <c r="Q232" s="53"/>
    </row>
    <row r="233" spans="1:17" ht="15" x14ac:dyDescent="0.25">
      <c r="A233" s="6"/>
      <c r="B233" s="21"/>
      <c r="C233"/>
      <c r="D233"/>
      <c r="E233"/>
      <c r="F233"/>
      <c r="G233" s="23"/>
      <c r="H233" s="23"/>
      <c r="I233" s="39"/>
      <c r="J233" s="48"/>
      <c r="K233" s="48"/>
      <c r="L233" s="49"/>
      <c r="M233" s="50"/>
      <c r="N233" s="8"/>
      <c r="Q233" s="53"/>
    </row>
    <row r="234" spans="1:17" ht="15" x14ac:dyDescent="0.25">
      <c r="A234" s="6"/>
      <c r="B234" s="21"/>
      <c r="C234"/>
      <c r="D234" s="46"/>
      <c r="E234"/>
      <c r="F234"/>
      <c r="G234" s="23"/>
      <c r="H234" s="23"/>
      <c r="I234" s="39"/>
      <c r="J234" s="48"/>
      <c r="K234" s="48"/>
      <c r="L234" s="49"/>
      <c r="M234" s="50"/>
      <c r="N234" s="8"/>
      <c r="Q234" s="53"/>
    </row>
    <row r="235" spans="1:17" ht="15" x14ac:dyDescent="0.25">
      <c r="A235" s="6"/>
      <c r="B235" s="21"/>
      <c r="C235"/>
      <c r="D235" s="46"/>
      <c r="E235"/>
      <c r="F235"/>
      <c r="G235" s="23"/>
      <c r="H235" s="23"/>
      <c r="I235" s="39"/>
      <c r="J235" s="48"/>
      <c r="K235" s="48"/>
      <c r="L235" s="49"/>
      <c r="M235" s="50"/>
      <c r="N235" s="8"/>
      <c r="Q235" s="53"/>
    </row>
    <row r="236" spans="1:17" ht="15" x14ac:dyDescent="0.25">
      <c r="A236" s="6"/>
      <c r="B236" s="21"/>
      <c r="C236"/>
      <c r="D236" s="46"/>
      <c r="E236"/>
      <c r="F236"/>
      <c r="G236" s="23"/>
      <c r="H236" s="23"/>
      <c r="I236" s="39"/>
      <c r="J236" s="48"/>
      <c r="K236" s="48"/>
      <c r="L236" s="49"/>
      <c r="M236" s="50"/>
      <c r="N236" s="8"/>
      <c r="Q236" s="53"/>
    </row>
    <row r="237" spans="1:17" ht="15.75" thickBot="1" x14ac:dyDescent="0.3">
      <c r="A237" s="6"/>
      <c r="B237" s="51"/>
      <c r="C237" s="32"/>
      <c r="D237" s="46"/>
      <c r="E237"/>
      <c r="F237"/>
      <c r="G237" s="33"/>
      <c r="H237" s="33"/>
      <c r="I237" s="74"/>
      <c r="J237" s="75"/>
      <c r="K237" s="75"/>
      <c r="L237" s="49"/>
      <c r="M237" s="50"/>
      <c r="N237" s="8"/>
      <c r="Q237" s="53"/>
    </row>
    <row r="238" spans="1:17" ht="13.5" thickBot="1" x14ac:dyDescent="0.25">
      <c r="A238" s="61"/>
      <c r="B238" s="62"/>
      <c r="C238" s="62"/>
      <c r="D238" s="62"/>
      <c r="E238" s="62"/>
      <c r="F238" s="63"/>
      <c r="G238" s="64"/>
      <c r="H238" s="64"/>
      <c r="I238" s="64"/>
      <c r="J238" s="64"/>
      <c r="K238" s="64"/>
      <c r="L238" s="64"/>
      <c r="M238" s="64"/>
      <c r="N238" s="64"/>
      <c r="O238" s="64"/>
      <c r="P238" s="65"/>
    </row>
    <row r="244" spans="1:17" x14ac:dyDescent="0.2">
      <c r="K244" s="20"/>
    </row>
    <row r="246" spans="1:17" x14ac:dyDescent="0.2">
      <c r="K246" s="20"/>
    </row>
    <row r="249" spans="1:17" x14ac:dyDescent="0.2">
      <c r="A249" s="40"/>
      <c r="O249" s="43"/>
    </row>
    <row r="250" spans="1:17" x14ac:dyDescent="0.2">
      <c r="A250" s="192"/>
      <c r="B250" s="192"/>
      <c r="C250" s="192"/>
      <c r="D250" s="192"/>
      <c r="E250" s="192"/>
      <c r="F250" s="192"/>
      <c r="G250" s="192"/>
      <c r="H250" s="192"/>
      <c r="I250" s="193"/>
      <c r="J250" s="193"/>
      <c r="K250" s="192"/>
      <c r="L250" s="192"/>
      <c r="M250" s="192"/>
      <c r="N250" s="194"/>
      <c r="O250" s="44"/>
    </row>
    <row r="251" spans="1:17" x14ac:dyDescent="0.2">
      <c r="A251" s="192"/>
      <c r="B251" s="192"/>
      <c r="C251" s="192"/>
      <c r="D251" s="192"/>
      <c r="E251" s="192"/>
      <c r="F251" s="192"/>
      <c r="G251" s="38"/>
      <c r="H251" s="38"/>
      <c r="I251" s="38"/>
      <c r="J251" s="38"/>
      <c r="K251" s="192"/>
      <c r="L251" s="192"/>
      <c r="M251" s="192"/>
      <c r="N251" s="194"/>
      <c r="O251" s="54"/>
    </row>
    <row r="252" spans="1:17" ht="15" x14ac:dyDescent="0.25">
      <c r="A252" s="6"/>
      <c r="B252" s="21"/>
      <c r="C252"/>
      <c r="D252" s="56"/>
      <c r="E252" s="56"/>
      <c r="F252" s="56"/>
      <c r="G252" s="45"/>
      <c r="H252" s="23"/>
      <c r="I252" s="23"/>
      <c r="J252" s="22"/>
      <c r="K252" s="22"/>
      <c r="L252" s="8"/>
      <c r="M252" s="25"/>
      <c r="N252" s="8"/>
      <c r="Q252" s="53"/>
    </row>
    <row r="253" spans="1:17" ht="15" x14ac:dyDescent="0.25">
      <c r="A253" s="6"/>
      <c r="B253" s="21"/>
      <c r="C253"/>
      <c r="D253"/>
      <c r="E253"/>
      <c r="F253"/>
      <c r="G253" s="23"/>
      <c r="H253" s="23"/>
      <c r="I253" s="23"/>
      <c r="J253" s="22"/>
      <c r="K253" s="22"/>
      <c r="L253" s="8"/>
      <c r="M253" s="25"/>
      <c r="N253" s="8"/>
      <c r="Q253" s="53"/>
    </row>
    <row r="254" spans="1:17" ht="15" x14ac:dyDescent="0.25">
      <c r="A254" s="6"/>
      <c r="B254" s="21"/>
      <c r="C254"/>
      <c r="D254"/>
      <c r="E254"/>
      <c r="F254"/>
      <c r="G254" s="23"/>
      <c r="H254" s="23"/>
      <c r="I254" s="23"/>
      <c r="J254" s="22"/>
      <c r="K254" s="22"/>
      <c r="L254" s="8"/>
      <c r="M254" s="25"/>
      <c r="N254" s="8"/>
      <c r="Q254" s="53"/>
    </row>
    <row r="255" spans="1:17" ht="15" x14ac:dyDescent="0.25">
      <c r="A255" s="6"/>
      <c r="B255" s="21"/>
      <c r="C255"/>
      <c r="D255" s="46"/>
      <c r="E255"/>
      <c r="F255"/>
      <c r="G255" s="23"/>
      <c r="H255" s="23"/>
      <c r="I255" s="23"/>
      <c r="J255" s="22"/>
      <c r="K255" s="22"/>
      <c r="L255" s="8"/>
      <c r="M255" s="25"/>
      <c r="N255" s="8"/>
      <c r="O255" s="76"/>
      <c r="Q255" s="53"/>
    </row>
    <row r="256" spans="1:17" ht="15" x14ac:dyDescent="0.25">
      <c r="A256" s="6"/>
      <c r="B256" s="21"/>
      <c r="C256"/>
      <c r="D256" s="46"/>
      <c r="E256"/>
      <c r="F256"/>
      <c r="G256" s="23"/>
      <c r="H256" s="23"/>
      <c r="I256" s="23"/>
      <c r="J256" s="22"/>
      <c r="K256" s="22"/>
      <c r="L256" s="8"/>
      <c r="M256" s="25"/>
      <c r="N256" s="8"/>
      <c r="O256" s="5"/>
      <c r="Q256" s="53"/>
    </row>
    <row r="257" spans="1:17" ht="15" x14ac:dyDescent="0.25">
      <c r="A257" s="6"/>
      <c r="B257" s="21"/>
      <c r="C257"/>
      <c r="D257" s="46"/>
      <c r="E257"/>
      <c r="F257"/>
      <c r="G257" s="23"/>
      <c r="H257" s="23"/>
      <c r="I257" s="23"/>
      <c r="J257" s="22"/>
      <c r="K257" s="22"/>
      <c r="L257" s="8"/>
      <c r="M257" s="25"/>
      <c r="N257" s="8"/>
      <c r="O257" s="5"/>
      <c r="Q257" s="53"/>
    </row>
    <row r="258" spans="1:17" ht="15" x14ac:dyDescent="0.25">
      <c r="A258" s="6"/>
      <c r="B258" s="21"/>
      <c r="C258"/>
      <c r="D258" s="56"/>
      <c r="E258" s="56"/>
      <c r="F258" s="56"/>
      <c r="G258" s="23"/>
      <c r="H258" s="23"/>
      <c r="I258" s="23"/>
      <c r="J258" s="22"/>
      <c r="K258" s="22"/>
      <c r="L258" s="8"/>
      <c r="M258" s="25"/>
      <c r="N258" s="8"/>
      <c r="O258" s="57"/>
      <c r="Q258" s="53"/>
    </row>
    <row r="259" spans="1:17" ht="15" x14ac:dyDescent="0.25">
      <c r="A259" s="6"/>
      <c r="B259" s="21"/>
      <c r="C259"/>
      <c r="D259" s="66"/>
      <c r="E259" s="56"/>
      <c r="F259" s="56"/>
      <c r="G259" s="23"/>
      <c r="H259" s="23"/>
      <c r="I259" s="23"/>
      <c r="J259" s="22"/>
      <c r="K259" s="22"/>
      <c r="L259" s="8"/>
      <c r="M259" s="25"/>
      <c r="N259" s="8"/>
      <c r="O259" s="42"/>
      <c r="P259" s="79"/>
      <c r="Q259" s="53"/>
    </row>
    <row r="260" spans="1:17" ht="15" x14ac:dyDescent="0.25">
      <c r="A260" s="6"/>
      <c r="B260" s="21"/>
      <c r="C260"/>
      <c r="D260" s="66"/>
      <c r="E260" s="56"/>
      <c r="F260" s="56"/>
      <c r="G260" s="23"/>
      <c r="H260" s="23"/>
      <c r="I260" s="23"/>
      <c r="J260" s="22"/>
      <c r="K260" s="22"/>
      <c r="L260" s="8"/>
      <c r="M260" s="25"/>
      <c r="N260" s="8"/>
      <c r="O260" s="42"/>
      <c r="Q260" s="53"/>
    </row>
    <row r="261" spans="1:17" ht="15" x14ac:dyDescent="0.25">
      <c r="A261" s="6"/>
      <c r="B261" s="21"/>
      <c r="C261"/>
      <c r="D261" s="66"/>
      <c r="E261" s="56"/>
      <c r="F261" s="56"/>
      <c r="G261" s="23"/>
      <c r="H261" s="23"/>
      <c r="I261" s="23"/>
      <c r="J261" s="22"/>
      <c r="K261" s="22"/>
      <c r="L261" s="8"/>
      <c r="M261" s="25"/>
      <c r="N261" s="8"/>
      <c r="O261" s="8"/>
      <c r="Q261" s="53"/>
    </row>
    <row r="262" spans="1:17" ht="15" x14ac:dyDescent="0.25">
      <c r="A262" s="6"/>
      <c r="B262" s="21"/>
      <c r="C262"/>
      <c r="D262" s="46"/>
      <c r="E262"/>
      <c r="F262" s="56"/>
      <c r="G262" s="23"/>
      <c r="H262" s="23"/>
      <c r="I262" s="23"/>
      <c r="J262" s="22"/>
      <c r="K262" s="22"/>
      <c r="L262" s="8"/>
      <c r="M262" s="25"/>
      <c r="N262" s="8"/>
      <c r="O262" s="8"/>
      <c r="Q262" s="53"/>
    </row>
    <row r="263" spans="1:17" ht="15" x14ac:dyDescent="0.25">
      <c r="A263" s="6"/>
      <c r="B263" s="21"/>
      <c r="C263"/>
      <c r="D263" s="60"/>
      <c r="E263" s="32"/>
      <c r="F263" s="56"/>
      <c r="G263" s="23"/>
      <c r="H263" s="23"/>
      <c r="I263" s="23"/>
      <c r="J263" s="22"/>
      <c r="K263" s="22"/>
      <c r="L263" s="8"/>
      <c r="M263" s="25"/>
      <c r="N263" s="8"/>
      <c r="O263" s="8"/>
      <c r="Q263" s="53"/>
    </row>
    <row r="264" spans="1:17" ht="15" x14ac:dyDescent="0.25">
      <c r="A264" s="6"/>
      <c r="B264" s="21"/>
      <c r="C264"/>
      <c r="D264" s="60"/>
      <c r="E264" s="32"/>
      <c r="F264" s="56"/>
      <c r="G264" s="23"/>
      <c r="H264" s="23"/>
      <c r="I264" s="23"/>
      <c r="J264" s="22"/>
      <c r="K264" s="22"/>
      <c r="L264" s="8"/>
      <c r="M264" s="25"/>
      <c r="N264" s="8"/>
      <c r="O264" s="8"/>
      <c r="Q264" s="53"/>
    </row>
    <row r="265" spans="1:17" ht="15" x14ac:dyDescent="0.25">
      <c r="A265" s="6"/>
      <c r="B265" s="21"/>
      <c r="C265"/>
      <c r="D265" s="60"/>
      <c r="E265" s="32"/>
      <c r="F265" s="56"/>
      <c r="G265" s="23"/>
      <c r="H265" s="23"/>
      <c r="I265" s="23"/>
      <c r="J265" s="22"/>
      <c r="K265" s="22"/>
      <c r="L265" s="8"/>
      <c r="M265" s="25"/>
      <c r="N265" s="8"/>
      <c r="O265" s="8"/>
      <c r="Q265" s="53"/>
    </row>
    <row r="266" spans="1:17" ht="15" x14ac:dyDescent="0.25">
      <c r="A266" s="6"/>
      <c r="B266" s="21"/>
      <c r="C266"/>
      <c r="D266" s="46"/>
      <c r="E266"/>
      <c r="F266"/>
      <c r="G266" s="23"/>
      <c r="H266" s="23"/>
      <c r="I266" s="23"/>
      <c r="J266" s="22"/>
      <c r="K266" s="22"/>
      <c r="L266" s="8"/>
      <c r="M266" s="25"/>
      <c r="N266" s="8"/>
      <c r="O266" s="8"/>
      <c r="Q266" s="53"/>
    </row>
    <row r="267" spans="1:17" ht="15" x14ac:dyDescent="0.25">
      <c r="A267" s="6"/>
      <c r="B267" s="21"/>
      <c r="C267"/>
      <c r="D267" s="46"/>
      <c r="E267"/>
      <c r="F267"/>
      <c r="G267" s="23"/>
      <c r="H267" s="23"/>
      <c r="I267" s="23"/>
      <c r="J267" s="22"/>
      <c r="K267" s="22"/>
      <c r="L267" s="8"/>
      <c r="M267" s="25"/>
      <c r="N267" s="8"/>
      <c r="O267" s="8"/>
      <c r="Q267" s="53"/>
    </row>
    <row r="268" spans="1:17" ht="15" x14ac:dyDescent="0.25">
      <c r="A268" s="6"/>
      <c r="B268" s="21"/>
      <c r="C268"/>
      <c r="D268" s="60"/>
      <c r="E268" s="32"/>
      <c r="F268" s="56"/>
      <c r="G268" s="23"/>
      <c r="H268" s="23"/>
      <c r="I268" s="23"/>
      <c r="J268" s="22"/>
      <c r="K268" s="22"/>
      <c r="L268" s="8"/>
      <c r="M268" s="25"/>
      <c r="N268" s="8"/>
      <c r="O268" s="8"/>
      <c r="Q268" s="53"/>
    </row>
    <row r="269" spans="1:17" ht="15" x14ac:dyDescent="0.25">
      <c r="A269" s="6"/>
      <c r="B269" s="21"/>
      <c r="C269"/>
      <c r="D269" s="60"/>
      <c r="E269" s="32"/>
      <c r="F269" s="56"/>
      <c r="G269" s="23"/>
      <c r="H269" s="23"/>
      <c r="I269" s="23"/>
      <c r="J269" s="22"/>
      <c r="K269" s="22"/>
      <c r="L269" s="8"/>
      <c r="M269" s="25"/>
      <c r="N269" s="8"/>
      <c r="O269" s="8"/>
      <c r="Q269" s="53"/>
    </row>
    <row r="270" spans="1:17" ht="15" x14ac:dyDescent="0.25">
      <c r="A270" s="6"/>
      <c r="B270" s="21"/>
      <c r="C270"/>
      <c r="D270" s="46"/>
      <c r="E270"/>
      <c r="F270"/>
      <c r="G270" s="23"/>
      <c r="H270" s="23"/>
      <c r="I270" s="23"/>
      <c r="J270" s="22"/>
      <c r="K270" s="22"/>
      <c r="L270" s="8"/>
      <c r="M270" s="25"/>
      <c r="N270" s="8"/>
      <c r="O270" s="8"/>
      <c r="Q270" s="53"/>
    </row>
    <row r="271" spans="1:17" ht="15" x14ac:dyDescent="0.25">
      <c r="A271" s="6"/>
      <c r="B271" s="21"/>
      <c r="C271"/>
      <c r="D271" s="60"/>
      <c r="E271" s="32"/>
      <c r="F271"/>
      <c r="G271" s="23"/>
      <c r="H271" s="23"/>
      <c r="I271" s="23"/>
      <c r="J271" s="22"/>
      <c r="K271" s="22"/>
      <c r="L271" s="8"/>
      <c r="M271" s="25"/>
      <c r="N271" s="8"/>
      <c r="O271" s="8"/>
      <c r="Q271" s="53"/>
    </row>
    <row r="272" spans="1:17" ht="15" x14ac:dyDescent="0.25">
      <c r="A272" s="6"/>
      <c r="B272" s="21"/>
      <c r="C272"/>
      <c r="D272" s="46"/>
      <c r="E272"/>
      <c r="F272" s="56"/>
      <c r="G272" s="23"/>
      <c r="H272" s="23"/>
      <c r="I272" s="23"/>
      <c r="J272" s="22"/>
      <c r="K272" s="22"/>
      <c r="L272" s="8"/>
      <c r="M272" s="25"/>
      <c r="N272" s="8"/>
      <c r="O272" s="8"/>
      <c r="Q272" s="53"/>
    </row>
    <row r="273" spans="1:17" ht="15" x14ac:dyDescent="0.25">
      <c r="A273" s="6"/>
      <c r="B273" s="21"/>
      <c r="C273"/>
      <c r="D273" s="46"/>
      <c r="E273"/>
      <c r="F273" s="56"/>
      <c r="G273" s="23"/>
      <c r="H273" s="23"/>
      <c r="I273" s="23"/>
      <c r="J273" s="22"/>
      <c r="K273" s="22"/>
      <c r="L273" s="8"/>
      <c r="M273" s="25"/>
      <c r="N273" s="8"/>
      <c r="O273" s="8"/>
      <c r="Q273" s="53"/>
    </row>
    <row r="274" spans="1:17" ht="15" x14ac:dyDescent="0.25">
      <c r="A274" s="6"/>
      <c r="B274" s="21"/>
      <c r="C274"/>
      <c r="D274" s="60"/>
      <c r="E274" s="32"/>
      <c r="F274" s="56"/>
      <c r="G274" s="23"/>
      <c r="H274" s="23"/>
      <c r="I274" s="23"/>
      <c r="J274" s="22"/>
      <c r="K274" s="22"/>
      <c r="L274" s="8"/>
      <c r="M274" s="25"/>
      <c r="N274" s="8"/>
      <c r="O274" s="8"/>
      <c r="Q274" s="53"/>
    </row>
    <row r="275" spans="1:17" ht="15" x14ac:dyDescent="0.25">
      <c r="A275" s="6"/>
      <c r="B275" s="21"/>
      <c r="C275"/>
      <c r="D275" s="66"/>
      <c r="E275" s="32"/>
      <c r="F275" s="56"/>
      <c r="G275" s="23"/>
      <c r="H275" s="23"/>
      <c r="I275" s="23"/>
      <c r="J275" s="22"/>
      <c r="K275" s="22"/>
      <c r="L275" s="8"/>
      <c r="M275" s="25"/>
      <c r="N275" s="8"/>
      <c r="O275" s="8"/>
      <c r="Q275" s="53"/>
    </row>
    <row r="276" spans="1:17" ht="15" x14ac:dyDescent="0.25">
      <c r="A276" s="6"/>
      <c r="B276" s="21"/>
      <c r="C276"/>
      <c r="D276" s="46"/>
      <c r="E276"/>
      <c r="F276"/>
      <c r="G276" s="23"/>
      <c r="H276" s="23"/>
      <c r="I276" s="23"/>
      <c r="J276" s="22"/>
      <c r="K276" s="22"/>
      <c r="L276" s="8"/>
      <c r="M276" s="25"/>
      <c r="N276" s="8"/>
      <c r="O276" s="8"/>
      <c r="Q276" s="53"/>
    </row>
    <row r="277" spans="1:17" ht="15" x14ac:dyDescent="0.25">
      <c r="A277" s="6"/>
      <c r="B277" s="21"/>
      <c r="C277"/>
      <c r="D277" s="66"/>
      <c r="E277" s="56"/>
      <c r="F277" s="56"/>
      <c r="G277" s="23"/>
      <c r="H277" s="23"/>
      <c r="I277" s="23"/>
      <c r="J277" s="22"/>
      <c r="K277" s="22"/>
      <c r="L277" s="8"/>
      <c r="M277" s="25"/>
      <c r="N277" s="8"/>
      <c r="O277" s="8"/>
      <c r="Q277" s="53"/>
    </row>
    <row r="278" spans="1:17" ht="15" x14ac:dyDescent="0.25">
      <c r="A278" s="6"/>
      <c r="B278" s="21"/>
      <c r="C278"/>
      <c r="D278" s="46"/>
      <c r="E278"/>
      <c r="F278" s="56"/>
      <c r="G278" s="23"/>
      <c r="H278" s="23"/>
      <c r="I278" s="23"/>
      <c r="J278" s="22"/>
      <c r="K278" s="22"/>
      <c r="L278" s="8"/>
      <c r="M278" s="25"/>
      <c r="N278" s="8"/>
      <c r="O278" s="8"/>
      <c r="Q278" s="53"/>
    </row>
    <row r="279" spans="1:17" ht="15" x14ac:dyDescent="0.25">
      <c r="A279" s="6"/>
      <c r="B279" s="21"/>
      <c r="C279"/>
      <c r="D279" s="46"/>
      <c r="E279"/>
      <c r="F279" s="56"/>
      <c r="G279" s="23"/>
      <c r="H279" s="23"/>
      <c r="I279" s="23"/>
      <c r="J279" s="22"/>
      <c r="K279" s="22"/>
      <c r="L279" s="8"/>
      <c r="M279" s="25"/>
      <c r="N279" s="8"/>
      <c r="O279" s="8"/>
      <c r="Q279" s="53"/>
    </row>
    <row r="280" spans="1:17" ht="15" x14ac:dyDescent="0.25">
      <c r="A280" s="6"/>
      <c r="B280" s="21"/>
      <c r="C280"/>
      <c r="D280" s="46"/>
      <c r="E280"/>
      <c r="F280" s="56"/>
      <c r="G280" s="23"/>
      <c r="H280" s="23"/>
      <c r="I280" s="23"/>
      <c r="J280" s="22"/>
      <c r="K280" s="22"/>
      <c r="L280" s="8"/>
      <c r="M280" s="25"/>
      <c r="N280" s="8"/>
      <c r="O280" s="8"/>
      <c r="Q280" s="53"/>
    </row>
    <row r="281" spans="1:17" ht="15" x14ac:dyDescent="0.25">
      <c r="A281" s="6"/>
      <c r="B281" s="21"/>
      <c r="C281"/>
      <c r="D281" s="66"/>
      <c r="E281"/>
      <c r="F281" s="56"/>
      <c r="G281" s="23"/>
      <c r="H281" s="23"/>
      <c r="I281" s="23"/>
      <c r="J281" s="22"/>
      <c r="K281" s="22"/>
      <c r="L281" s="8"/>
      <c r="M281" s="25"/>
      <c r="N281" s="8"/>
      <c r="O281" s="43"/>
      <c r="Q281" s="53"/>
    </row>
    <row r="282" spans="1:17" ht="15" x14ac:dyDescent="0.25">
      <c r="A282" s="6"/>
      <c r="B282" s="21"/>
      <c r="C282"/>
      <c r="D282" s="46"/>
      <c r="E282"/>
      <c r="F282" s="56"/>
      <c r="G282" s="23"/>
      <c r="H282" s="23"/>
      <c r="I282" s="23"/>
      <c r="J282" s="22"/>
      <c r="K282" s="22"/>
      <c r="L282" s="8"/>
      <c r="M282" s="25"/>
      <c r="N282" s="8"/>
      <c r="O282" s="44"/>
      <c r="Q282" s="53"/>
    </row>
    <row r="283" spans="1:17" ht="15" x14ac:dyDescent="0.25">
      <c r="A283" s="6"/>
      <c r="B283" s="21"/>
      <c r="C283"/>
      <c r="D283" s="46"/>
      <c r="E283"/>
      <c r="F283" s="56"/>
      <c r="G283" s="23"/>
      <c r="H283" s="23"/>
      <c r="I283" s="23"/>
      <c r="J283" s="22"/>
      <c r="K283" s="22"/>
      <c r="L283" s="8"/>
      <c r="M283" s="25"/>
      <c r="N283" s="8"/>
      <c r="O283" s="44"/>
      <c r="Q283" s="53"/>
    </row>
    <row r="284" spans="1:17" ht="15" x14ac:dyDescent="0.25">
      <c r="A284" s="6"/>
      <c r="B284" s="21"/>
      <c r="C284"/>
      <c r="D284" s="66"/>
      <c r="E284" s="56"/>
      <c r="F284" s="56"/>
      <c r="G284" s="23"/>
      <c r="H284" s="23"/>
      <c r="I284" s="23"/>
      <c r="J284" s="22"/>
      <c r="K284" s="22"/>
      <c r="L284" s="8"/>
      <c r="M284" s="25"/>
      <c r="N284" s="8"/>
      <c r="O284" s="20"/>
      <c r="Q284" s="53"/>
    </row>
    <row r="285" spans="1:17" ht="15" x14ac:dyDescent="0.25">
      <c r="A285" s="6"/>
      <c r="B285" s="21"/>
      <c r="C285"/>
      <c r="D285" s="46"/>
      <c r="E285"/>
      <c r="F285"/>
      <c r="G285" s="23"/>
      <c r="H285" s="23"/>
      <c r="I285" s="23"/>
      <c r="J285" s="22"/>
      <c r="K285" s="22"/>
      <c r="L285" s="8"/>
      <c r="M285" s="25"/>
      <c r="N285" s="8"/>
      <c r="Q285" s="53"/>
    </row>
    <row r="286" spans="1:17" ht="15" x14ac:dyDescent="0.25">
      <c r="A286" s="6"/>
      <c r="B286" s="21"/>
      <c r="C286"/>
      <c r="D286" s="46"/>
      <c r="E286"/>
      <c r="F286" s="56"/>
      <c r="G286" s="23"/>
      <c r="H286" s="23"/>
      <c r="I286" s="23"/>
      <c r="J286" s="22"/>
      <c r="K286" s="22"/>
      <c r="L286" s="8"/>
      <c r="M286" s="25"/>
      <c r="N286" s="8"/>
      <c r="Q286" s="53"/>
    </row>
    <row r="287" spans="1:17" ht="15" x14ac:dyDescent="0.25">
      <c r="A287" s="6"/>
      <c r="B287" s="21"/>
      <c r="C287"/>
      <c r="D287" s="66"/>
      <c r="E287"/>
      <c r="F287" s="56"/>
      <c r="G287" s="23"/>
      <c r="H287" s="23"/>
      <c r="I287" s="23"/>
      <c r="J287" s="22"/>
      <c r="K287" s="22"/>
      <c r="L287" s="8"/>
      <c r="M287" s="25"/>
      <c r="N287" s="8"/>
      <c r="Q287" s="53"/>
    </row>
    <row r="288" spans="1:17" ht="15" x14ac:dyDescent="0.25">
      <c r="A288" s="6"/>
      <c r="B288" s="21"/>
      <c r="C288"/>
      <c r="D288" s="46"/>
      <c r="E288"/>
      <c r="F288" s="56"/>
      <c r="G288" s="23"/>
      <c r="H288" s="23"/>
      <c r="I288" s="23"/>
      <c r="J288" s="22"/>
      <c r="K288" s="22"/>
      <c r="L288" s="8"/>
      <c r="M288" s="25"/>
      <c r="N288" s="8"/>
      <c r="Q288" s="53"/>
    </row>
    <row r="289" spans="1:17" ht="15" x14ac:dyDescent="0.25">
      <c r="A289" s="6"/>
      <c r="B289" s="21"/>
      <c r="C289"/>
      <c r="D289" s="46"/>
      <c r="E289"/>
      <c r="F289"/>
      <c r="G289" s="23"/>
      <c r="H289" s="23"/>
      <c r="I289" s="23"/>
      <c r="J289" s="22"/>
      <c r="K289" s="22"/>
      <c r="L289" s="8"/>
      <c r="M289" s="25"/>
      <c r="N289" s="8"/>
      <c r="Q289" s="53"/>
    </row>
    <row r="290" spans="1:17" ht="15" x14ac:dyDescent="0.25">
      <c r="A290" s="6"/>
      <c r="B290" s="21"/>
      <c r="C290"/>
      <c r="D290" s="46"/>
      <c r="E290"/>
      <c r="F290" s="56"/>
      <c r="G290" s="23"/>
      <c r="H290" s="23"/>
      <c r="I290" s="23"/>
      <c r="J290" s="22"/>
      <c r="K290" s="22"/>
      <c r="L290" s="8"/>
      <c r="M290" s="25"/>
      <c r="N290" s="8"/>
      <c r="Q290" s="53"/>
    </row>
    <row r="291" spans="1:17" ht="15" x14ac:dyDescent="0.25">
      <c r="A291" s="6"/>
      <c r="B291" s="21"/>
      <c r="C291"/>
      <c r="D291" s="46"/>
      <c r="E291"/>
      <c r="F291" s="56"/>
      <c r="G291" s="23"/>
      <c r="H291" s="23"/>
      <c r="I291" s="23"/>
      <c r="J291" s="22"/>
      <c r="K291" s="22"/>
      <c r="L291" s="8"/>
      <c r="M291" s="25"/>
      <c r="N291" s="8"/>
      <c r="Q291" s="53"/>
    </row>
    <row r="292" spans="1:17" ht="15" x14ac:dyDescent="0.25">
      <c r="A292" s="6"/>
      <c r="B292" s="21"/>
      <c r="C292"/>
      <c r="D292" s="46"/>
      <c r="E292"/>
      <c r="F292" s="56"/>
      <c r="G292" s="23"/>
      <c r="H292" s="23"/>
      <c r="I292" s="23"/>
      <c r="J292" s="22"/>
      <c r="K292" s="22"/>
      <c r="L292" s="8"/>
      <c r="M292" s="25"/>
      <c r="N292" s="8"/>
      <c r="Q292" s="53"/>
    </row>
    <row r="293" spans="1:17" ht="15" x14ac:dyDescent="0.25">
      <c r="A293" s="6"/>
      <c r="B293" s="21"/>
      <c r="C293"/>
      <c r="D293" s="46"/>
      <c r="E293"/>
      <c r="F293"/>
      <c r="G293" s="23"/>
      <c r="H293" s="23"/>
      <c r="I293" s="23"/>
      <c r="J293" s="22"/>
      <c r="K293" s="22"/>
      <c r="L293" s="8"/>
      <c r="M293" s="25"/>
      <c r="N293" s="8"/>
      <c r="Q293" s="53"/>
    </row>
    <row r="294" spans="1:17" ht="15" x14ac:dyDescent="0.25">
      <c r="A294" s="6"/>
      <c r="B294" s="21"/>
      <c r="C294"/>
      <c r="D294" s="66"/>
      <c r="E294" s="56"/>
      <c r="F294" s="56"/>
      <c r="G294" s="23"/>
      <c r="H294" s="23"/>
      <c r="I294" s="23"/>
      <c r="J294" s="22"/>
      <c r="K294" s="22"/>
      <c r="L294" s="8"/>
      <c r="M294" s="25"/>
      <c r="N294" s="8"/>
      <c r="Q294" s="53"/>
    </row>
    <row r="295" spans="1:17" ht="15" x14ac:dyDescent="0.25">
      <c r="A295" s="6"/>
      <c r="B295" s="21"/>
      <c r="C295"/>
      <c r="D295" s="66"/>
      <c r="E295"/>
      <c r="F295" s="56"/>
      <c r="G295" s="23"/>
      <c r="H295" s="23"/>
      <c r="I295" s="23"/>
      <c r="J295" s="22"/>
      <c r="K295" s="22"/>
      <c r="L295" s="8"/>
      <c r="M295" s="25"/>
      <c r="N295" s="8"/>
      <c r="Q295" s="53"/>
    </row>
    <row r="296" spans="1:17" ht="15" x14ac:dyDescent="0.25">
      <c r="A296" s="6"/>
      <c r="B296" s="21"/>
      <c r="C296"/>
      <c r="D296" s="66"/>
      <c r="E296"/>
      <c r="F296" s="56"/>
      <c r="G296" s="23"/>
      <c r="H296" s="23"/>
      <c r="I296" s="23"/>
      <c r="J296" s="22"/>
      <c r="K296" s="22"/>
      <c r="L296" s="8"/>
      <c r="M296" s="25"/>
      <c r="N296" s="8"/>
      <c r="Q296" s="53"/>
    </row>
    <row r="297" spans="1:17" ht="15.75" thickBot="1" x14ac:dyDescent="0.3">
      <c r="A297" s="26"/>
      <c r="B297" s="27"/>
      <c r="C297" s="28"/>
      <c r="D297" s="28"/>
      <c r="E297" s="28"/>
      <c r="F297" s="28"/>
      <c r="G297" s="29"/>
      <c r="H297" s="29"/>
      <c r="I297" s="29"/>
      <c r="J297" s="30"/>
      <c r="K297" s="30"/>
      <c r="L297" s="31"/>
      <c r="M297" s="34"/>
      <c r="N297" s="31"/>
      <c r="O297" s="59"/>
      <c r="Q297" s="53"/>
    </row>
    <row r="298" spans="1:17" ht="13.5" thickBot="1" x14ac:dyDescent="0.25">
      <c r="A298" s="12"/>
      <c r="B298" s="11"/>
      <c r="C298" s="11"/>
      <c r="D298" s="11"/>
      <c r="E298" s="11"/>
      <c r="F298" s="13"/>
      <c r="G298" s="24"/>
      <c r="H298" s="24"/>
      <c r="I298" s="24"/>
      <c r="J298" s="24"/>
      <c r="K298" s="24"/>
      <c r="L298" s="24"/>
      <c r="M298" s="24"/>
      <c r="N298" s="24"/>
      <c r="O298" s="24"/>
    </row>
    <row r="311" spans="1:15" x14ac:dyDescent="0.2">
      <c r="K311" s="20"/>
    </row>
    <row r="313" spans="1:15" x14ac:dyDescent="0.2">
      <c r="K313" s="20"/>
    </row>
    <row r="316" spans="1:15" x14ac:dyDescent="0.2">
      <c r="K316" s="20"/>
    </row>
    <row r="319" spans="1:15" x14ac:dyDescent="0.2">
      <c r="A319" s="40"/>
      <c r="O319" s="43"/>
    </row>
    <row r="320" spans="1:15" x14ac:dyDescent="0.2">
      <c r="A320" s="192"/>
      <c r="B320" s="192"/>
      <c r="C320" s="192"/>
      <c r="D320" s="192"/>
      <c r="E320" s="192"/>
      <c r="F320" s="192"/>
      <c r="G320" s="192"/>
      <c r="H320" s="192"/>
      <c r="I320" s="193"/>
      <c r="J320" s="193"/>
      <c r="K320" s="192"/>
      <c r="L320" s="192"/>
      <c r="M320" s="192"/>
      <c r="N320" s="194"/>
      <c r="O320" s="44"/>
    </row>
    <row r="321" spans="1:15" x14ac:dyDescent="0.2">
      <c r="A321" s="192"/>
      <c r="B321" s="192"/>
      <c r="C321" s="192"/>
      <c r="D321" s="192"/>
      <c r="E321" s="192"/>
      <c r="F321" s="192"/>
      <c r="G321" s="38"/>
      <c r="H321" s="38"/>
      <c r="I321" s="38"/>
      <c r="J321" s="38"/>
      <c r="K321" s="192"/>
      <c r="L321" s="192"/>
      <c r="M321" s="192"/>
      <c r="N321" s="194"/>
      <c r="O321" s="54"/>
    </row>
    <row r="322" spans="1:15" ht="15" x14ac:dyDescent="0.25">
      <c r="A322" s="6"/>
      <c r="B322" s="21"/>
      <c r="C322"/>
      <c r="D322" s="46"/>
      <c r="E322"/>
      <c r="F322" s="56"/>
      <c r="G322" s="45"/>
      <c r="H322" s="23"/>
      <c r="I322" s="23"/>
      <c r="J322" s="22"/>
      <c r="K322" s="22"/>
      <c r="L322" s="8"/>
      <c r="M322" s="25"/>
      <c r="N322" s="8"/>
    </row>
    <row r="323" spans="1:15" ht="15" x14ac:dyDescent="0.25">
      <c r="A323" s="6"/>
      <c r="B323" s="21"/>
      <c r="C323"/>
      <c r="D323" s="46"/>
      <c r="E323"/>
      <c r="F323" s="56"/>
      <c r="G323" s="45"/>
      <c r="H323" s="23"/>
      <c r="I323" s="23"/>
      <c r="J323" s="22"/>
      <c r="K323" s="22"/>
      <c r="L323" s="8"/>
      <c r="M323" s="25"/>
      <c r="N323" s="8"/>
    </row>
    <row r="324" spans="1:15" ht="15" x14ac:dyDescent="0.25">
      <c r="A324" s="6"/>
      <c r="B324" s="21"/>
      <c r="C324"/>
      <c r="D324" s="46"/>
      <c r="E324"/>
      <c r="F324" s="56"/>
      <c r="G324" s="45"/>
      <c r="H324" s="23"/>
      <c r="I324" s="23"/>
      <c r="J324" s="22"/>
      <c r="K324" s="22"/>
      <c r="L324" s="8"/>
      <c r="M324" s="25"/>
      <c r="N324" s="8"/>
    </row>
    <row r="325" spans="1:15" ht="15" x14ac:dyDescent="0.25">
      <c r="A325" s="6"/>
      <c r="B325" s="21"/>
      <c r="C325"/>
      <c r="D325" s="46"/>
      <c r="E325"/>
      <c r="F325" s="56"/>
      <c r="G325" s="45"/>
      <c r="H325" s="23"/>
      <c r="I325" s="23"/>
      <c r="J325" s="22"/>
      <c r="K325" s="22"/>
      <c r="L325" s="8"/>
      <c r="M325" s="25"/>
      <c r="N325" s="8"/>
      <c r="O325" s="76"/>
    </row>
    <row r="326" spans="1:15" ht="15" x14ac:dyDescent="0.25">
      <c r="A326" s="6"/>
      <c r="B326" s="21"/>
      <c r="C326"/>
      <c r="D326" s="46"/>
      <c r="E326"/>
      <c r="F326" s="56"/>
      <c r="G326" s="45"/>
      <c r="H326" s="23"/>
      <c r="I326" s="23"/>
      <c r="J326" s="22"/>
      <c r="K326" s="22"/>
      <c r="L326" s="8"/>
      <c r="M326" s="25"/>
      <c r="N326" s="8"/>
      <c r="O326" s="5"/>
    </row>
    <row r="327" spans="1:15" ht="15" x14ac:dyDescent="0.25">
      <c r="A327" s="6"/>
      <c r="B327" s="21"/>
      <c r="C327"/>
      <c r="D327" s="66"/>
      <c r="E327" s="56"/>
      <c r="F327" s="56"/>
      <c r="G327" s="45"/>
      <c r="H327" s="23"/>
      <c r="I327" s="23"/>
      <c r="J327" s="22"/>
      <c r="K327" s="22"/>
      <c r="L327" s="8"/>
      <c r="M327" s="25"/>
      <c r="N327" s="8"/>
      <c r="O327" s="5"/>
    </row>
    <row r="328" spans="1:15" ht="15" x14ac:dyDescent="0.25">
      <c r="A328" s="6"/>
      <c r="B328" s="21"/>
      <c r="C328"/>
      <c r="D328" s="46"/>
      <c r="E328"/>
      <c r="F328" s="56"/>
      <c r="G328" s="45"/>
      <c r="H328" s="23"/>
      <c r="I328" s="23"/>
      <c r="J328" s="22"/>
      <c r="K328" s="22"/>
      <c r="L328" s="8"/>
      <c r="M328" s="25"/>
      <c r="N328" s="8"/>
      <c r="O328" s="57"/>
    </row>
    <row r="329" spans="1:15" ht="15" x14ac:dyDescent="0.25">
      <c r="A329" s="6"/>
      <c r="B329" s="21"/>
      <c r="C329"/>
      <c r="D329" s="46"/>
      <c r="E329"/>
      <c r="F329" s="56"/>
      <c r="G329" s="45"/>
      <c r="H329" s="23"/>
      <c r="I329" s="23"/>
      <c r="J329" s="22"/>
      <c r="K329" s="22"/>
      <c r="L329" s="8"/>
      <c r="M329" s="25"/>
      <c r="N329" s="8"/>
      <c r="O329" s="42"/>
    </row>
    <row r="330" spans="1:15" ht="15" x14ac:dyDescent="0.25">
      <c r="A330" s="6"/>
      <c r="B330" s="21"/>
      <c r="C330"/>
      <c r="D330" s="46"/>
      <c r="E330"/>
      <c r="F330" s="56"/>
      <c r="G330" s="45"/>
      <c r="H330" s="23"/>
      <c r="I330" s="23"/>
      <c r="J330" s="22"/>
      <c r="K330" s="22"/>
      <c r="L330" s="8"/>
      <c r="M330" s="25"/>
      <c r="N330" s="8"/>
      <c r="O330" s="42"/>
    </row>
    <row r="331" spans="1:15" ht="15" x14ac:dyDescent="0.25">
      <c r="A331" s="6"/>
      <c r="B331" s="21"/>
      <c r="C331"/>
      <c r="D331" s="46"/>
      <c r="E331"/>
      <c r="F331" s="56"/>
      <c r="G331" s="45"/>
      <c r="H331" s="23"/>
      <c r="I331" s="23"/>
      <c r="J331" s="22"/>
      <c r="K331" s="22"/>
      <c r="L331" s="8"/>
      <c r="M331" s="25"/>
      <c r="N331" s="8"/>
      <c r="O331" s="8"/>
    </row>
    <row r="332" spans="1:15" ht="15" x14ac:dyDescent="0.25">
      <c r="A332" s="6"/>
      <c r="B332" s="21"/>
      <c r="C332"/>
      <c r="D332" s="46"/>
      <c r="E332"/>
      <c r="F332"/>
      <c r="G332" s="45"/>
      <c r="H332" s="23"/>
      <c r="I332" s="23"/>
      <c r="J332" s="22"/>
      <c r="K332" s="22"/>
      <c r="L332" s="8"/>
      <c r="M332" s="25"/>
      <c r="N332" s="8"/>
      <c r="O332" s="8"/>
    </row>
    <row r="333" spans="1:15" ht="15" x14ac:dyDescent="0.25">
      <c r="A333" s="6"/>
      <c r="B333" s="21"/>
      <c r="C333"/>
      <c r="D333" s="46"/>
      <c r="E333"/>
      <c r="F333" s="56"/>
      <c r="G333" s="45"/>
      <c r="H333" s="23"/>
      <c r="I333" s="23"/>
      <c r="J333" s="22"/>
      <c r="K333" s="22"/>
      <c r="L333" s="8"/>
      <c r="M333" s="25"/>
      <c r="N333" s="8"/>
      <c r="O333" s="8"/>
    </row>
    <row r="334" spans="1:15" ht="15" x14ac:dyDescent="0.25">
      <c r="A334" s="6"/>
      <c r="B334" s="21"/>
      <c r="C334"/>
      <c r="D334"/>
      <c r="E334"/>
      <c r="F334"/>
      <c r="G334" s="45"/>
      <c r="H334" s="23"/>
      <c r="I334" s="23"/>
      <c r="J334" s="22"/>
      <c r="K334" s="22"/>
      <c r="L334" s="8"/>
      <c r="M334" s="25"/>
      <c r="N334" s="8"/>
      <c r="O334" s="8"/>
    </row>
    <row r="335" spans="1:15" ht="15" x14ac:dyDescent="0.25">
      <c r="A335" s="6"/>
      <c r="B335" s="21"/>
      <c r="C335"/>
      <c r="D335" s="66"/>
      <c r="E335" s="56"/>
      <c r="F335" s="56"/>
      <c r="G335" s="45"/>
      <c r="H335" s="23"/>
      <c r="I335" s="23"/>
      <c r="J335" s="22"/>
      <c r="K335" s="22"/>
      <c r="L335" s="8"/>
      <c r="M335" s="25"/>
      <c r="N335" s="8"/>
      <c r="O335" s="8"/>
    </row>
    <row r="336" spans="1:15" ht="15" x14ac:dyDescent="0.25">
      <c r="A336" s="6"/>
      <c r="B336" s="21"/>
      <c r="C336"/>
      <c r="D336" s="46"/>
      <c r="E336"/>
      <c r="F336" s="56"/>
      <c r="G336" s="45"/>
      <c r="H336" s="23"/>
      <c r="I336" s="23"/>
      <c r="J336" s="22"/>
      <c r="K336" s="22"/>
      <c r="L336" s="8"/>
      <c r="M336" s="25"/>
      <c r="N336" s="8"/>
      <c r="O336" s="8"/>
    </row>
    <row r="337" spans="1:15" ht="15" x14ac:dyDescent="0.25">
      <c r="A337" s="6"/>
      <c r="B337" s="21"/>
      <c r="C337"/>
      <c r="D337" s="66"/>
      <c r="E337" s="56"/>
      <c r="F337" s="56"/>
      <c r="G337" s="45"/>
      <c r="H337" s="23"/>
      <c r="I337" s="23"/>
      <c r="J337" s="22"/>
      <c r="K337" s="22"/>
      <c r="L337" s="8"/>
      <c r="M337" s="25"/>
      <c r="N337" s="8"/>
      <c r="O337" s="8"/>
    </row>
    <row r="338" spans="1:15" ht="15" x14ac:dyDescent="0.25">
      <c r="A338" s="6"/>
      <c r="B338" s="21"/>
      <c r="C338"/>
      <c r="D338" s="60"/>
      <c r="E338" s="32"/>
      <c r="F338"/>
      <c r="G338" s="45"/>
      <c r="H338" s="23"/>
      <c r="I338" s="23"/>
      <c r="J338" s="22"/>
      <c r="K338" s="22"/>
      <c r="L338" s="8"/>
      <c r="M338" s="25"/>
      <c r="N338" s="8"/>
      <c r="O338" s="8"/>
    </row>
    <row r="339" spans="1:15" ht="15" x14ac:dyDescent="0.25">
      <c r="A339" s="6"/>
      <c r="B339" s="21"/>
      <c r="C339"/>
      <c r="D339" s="46"/>
      <c r="E339"/>
      <c r="F339"/>
      <c r="G339" s="45"/>
      <c r="H339" s="23"/>
      <c r="I339" s="23"/>
      <c r="J339" s="22"/>
      <c r="K339" s="22"/>
      <c r="L339" s="8"/>
      <c r="M339" s="25"/>
      <c r="N339" s="8"/>
      <c r="O339" s="8"/>
    </row>
    <row r="340" spans="1:15" ht="15" x14ac:dyDescent="0.25">
      <c r="A340" s="6"/>
      <c r="B340" s="21"/>
      <c r="C340"/>
      <c r="D340" s="46"/>
      <c r="E340"/>
      <c r="F340" s="56"/>
      <c r="G340" s="45"/>
      <c r="H340" s="23"/>
      <c r="I340" s="23"/>
      <c r="J340" s="22"/>
      <c r="K340" s="22"/>
      <c r="L340" s="8"/>
      <c r="M340" s="25"/>
      <c r="N340" s="8"/>
      <c r="O340" s="8"/>
    </row>
    <row r="341" spans="1:15" ht="15" x14ac:dyDescent="0.25">
      <c r="A341" s="6"/>
      <c r="B341" s="21"/>
      <c r="C341"/>
      <c r="D341" s="46"/>
      <c r="E341"/>
      <c r="F341" s="56"/>
      <c r="G341" s="45"/>
      <c r="H341" s="23"/>
      <c r="I341" s="23"/>
      <c r="J341" s="22"/>
      <c r="K341" s="22"/>
      <c r="L341" s="8"/>
      <c r="M341" s="25"/>
      <c r="N341" s="8"/>
      <c r="O341" s="8"/>
    </row>
    <row r="342" spans="1:15" ht="15" x14ac:dyDescent="0.25">
      <c r="A342" s="6"/>
      <c r="B342" s="21"/>
      <c r="C342"/>
      <c r="D342" s="66"/>
      <c r="E342" s="56"/>
      <c r="F342" s="56"/>
      <c r="G342" s="45"/>
      <c r="H342" s="23"/>
      <c r="I342" s="23"/>
      <c r="J342" s="22"/>
      <c r="K342" s="22"/>
      <c r="L342" s="8"/>
      <c r="M342" s="25"/>
      <c r="N342" s="8"/>
      <c r="O342" s="8"/>
    </row>
    <row r="343" spans="1:15" ht="15" x14ac:dyDescent="0.25">
      <c r="A343" s="6"/>
      <c r="B343" s="21"/>
      <c r="C343"/>
      <c r="D343" s="32"/>
      <c r="E343" s="32"/>
      <c r="F343"/>
      <c r="G343" s="45"/>
      <c r="H343" s="23"/>
      <c r="I343" s="23"/>
      <c r="J343" s="22"/>
      <c r="K343" s="22"/>
      <c r="L343" s="8"/>
      <c r="M343" s="25"/>
      <c r="N343" s="8"/>
      <c r="O343" s="8"/>
    </row>
    <row r="344" spans="1:15" ht="15" x14ac:dyDescent="0.25">
      <c r="A344" s="6"/>
      <c r="B344" s="21"/>
      <c r="C344"/>
      <c r="D344" s="46"/>
      <c r="E344"/>
      <c r="F344"/>
      <c r="G344" s="45"/>
      <c r="H344" s="23"/>
      <c r="I344" s="23"/>
      <c r="J344" s="22"/>
      <c r="K344" s="22"/>
      <c r="L344" s="8"/>
      <c r="M344" s="25"/>
      <c r="N344" s="8"/>
      <c r="O344" s="8"/>
    </row>
    <row r="345" spans="1:15" ht="15" x14ac:dyDescent="0.25">
      <c r="A345" s="6"/>
      <c r="B345" s="21"/>
      <c r="C345"/>
      <c r="D345"/>
      <c r="E345"/>
      <c r="F345"/>
      <c r="G345" s="45"/>
      <c r="H345" s="23"/>
      <c r="I345" s="23"/>
      <c r="J345" s="22"/>
      <c r="K345" s="22"/>
      <c r="L345" s="8"/>
      <c r="M345" s="25"/>
      <c r="N345" s="8"/>
      <c r="O345" s="8"/>
    </row>
    <row r="346" spans="1:15" ht="15" x14ac:dyDescent="0.25">
      <c r="A346" s="6"/>
      <c r="B346" s="21"/>
      <c r="C346"/>
      <c r="D346"/>
      <c r="E346"/>
      <c r="F346"/>
      <c r="G346" s="45"/>
      <c r="H346" s="23"/>
      <c r="I346" s="23"/>
      <c r="J346" s="22"/>
      <c r="K346" s="22"/>
      <c r="L346" s="8"/>
      <c r="M346" s="25"/>
      <c r="N346" s="8"/>
      <c r="O346" s="8"/>
    </row>
    <row r="347" spans="1:15" ht="15" x14ac:dyDescent="0.25">
      <c r="A347" s="6"/>
      <c r="B347" s="21"/>
      <c r="C347"/>
      <c r="D347"/>
      <c r="E347"/>
      <c r="F347"/>
      <c r="G347" s="45"/>
      <c r="H347" s="23"/>
      <c r="I347" s="23"/>
      <c r="J347" s="22"/>
      <c r="K347" s="22"/>
      <c r="L347" s="8"/>
      <c r="M347" s="25"/>
      <c r="N347" s="8"/>
      <c r="O347" s="8"/>
    </row>
    <row r="348" spans="1:15" ht="15" x14ac:dyDescent="0.25">
      <c r="A348" s="6"/>
      <c r="B348" s="21"/>
      <c r="C348"/>
      <c r="D348"/>
      <c r="E348"/>
      <c r="F348"/>
      <c r="G348" s="45"/>
      <c r="H348" s="23"/>
      <c r="I348" s="23"/>
      <c r="J348" s="22"/>
      <c r="K348" s="22"/>
      <c r="L348" s="8"/>
      <c r="M348" s="25"/>
      <c r="N348" s="8"/>
      <c r="O348" s="8"/>
    </row>
    <row r="349" spans="1:15" ht="15" x14ac:dyDescent="0.25">
      <c r="A349" s="6"/>
      <c r="B349" s="21"/>
      <c r="C349"/>
      <c r="D349" s="46"/>
      <c r="E349"/>
      <c r="F349" s="56"/>
      <c r="G349" s="45"/>
      <c r="H349" s="23"/>
      <c r="I349" s="23"/>
      <c r="J349" s="22"/>
      <c r="K349" s="22"/>
      <c r="L349" s="8"/>
      <c r="M349" s="25"/>
      <c r="N349" s="8"/>
      <c r="O349" s="8"/>
    </row>
    <row r="350" spans="1:15" ht="15" x14ac:dyDescent="0.25">
      <c r="A350" s="6"/>
      <c r="B350" s="21"/>
      <c r="C350"/>
      <c r="D350" s="46"/>
      <c r="E350"/>
      <c r="F350" s="56"/>
      <c r="G350" s="45"/>
      <c r="H350" s="23"/>
      <c r="I350" s="23"/>
      <c r="J350" s="22"/>
      <c r="K350" s="22"/>
      <c r="L350" s="8"/>
      <c r="M350" s="25"/>
      <c r="N350" s="8"/>
      <c r="O350" s="8"/>
    </row>
    <row r="351" spans="1:15" ht="15" x14ac:dyDescent="0.25">
      <c r="A351" s="6"/>
      <c r="B351" s="21"/>
      <c r="C351"/>
      <c r="D351" s="46"/>
      <c r="E351"/>
      <c r="F351" s="56"/>
      <c r="G351" s="45"/>
      <c r="H351" s="23"/>
      <c r="I351" s="23"/>
      <c r="J351" s="22"/>
      <c r="K351" s="22"/>
      <c r="L351" s="8"/>
      <c r="M351" s="25"/>
      <c r="N351" s="8"/>
      <c r="O351" s="43"/>
    </row>
    <row r="352" spans="1:15" ht="15" x14ac:dyDescent="0.25">
      <c r="A352" s="6"/>
      <c r="B352" s="21"/>
      <c r="C352"/>
      <c r="D352" s="46"/>
      <c r="E352"/>
      <c r="F352" s="56"/>
      <c r="G352" s="45"/>
      <c r="H352" s="23"/>
      <c r="I352" s="23"/>
      <c r="J352" s="22"/>
      <c r="K352" s="22"/>
      <c r="L352" s="8"/>
      <c r="M352" s="25"/>
      <c r="N352" s="8"/>
      <c r="O352" s="44"/>
    </row>
    <row r="353" spans="1:15" ht="15" x14ac:dyDescent="0.25">
      <c r="A353" s="6"/>
      <c r="B353" s="21"/>
      <c r="C353"/>
      <c r="D353" s="46"/>
      <c r="E353"/>
      <c r="F353"/>
      <c r="G353" s="45"/>
      <c r="H353" s="23"/>
      <c r="I353" s="23"/>
      <c r="J353" s="22"/>
      <c r="K353" s="22"/>
      <c r="L353" s="8"/>
      <c r="M353" s="25"/>
      <c r="N353" s="8"/>
      <c r="O353" s="44"/>
    </row>
    <row r="354" spans="1:15" ht="15" x14ac:dyDescent="0.25">
      <c r="A354" s="6"/>
      <c r="B354" s="21"/>
      <c r="C354"/>
      <c r="D354"/>
      <c r="E354"/>
      <c r="F354"/>
      <c r="G354" s="45"/>
      <c r="H354" s="23"/>
      <c r="I354" s="23"/>
      <c r="J354" s="22"/>
      <c r="K354" s="22"/>
      <c r="L354" s="8"/>
      <c r="M354" s="25"/>
      <c r="N354" s="8"/>
      <c r="O354" s="20"/>
    </row>
    <row r="355" spans="1:15" ht="15" x14ac:dyDescent="0.25">
      <c r="A355" s="6"/>
      <c r="B355" s="21"/>
      <c r="C355"/>
      <c r="D355"/>
      <c r="E355"/>
      <c r="F355"/>
      <c r="G355" s="45"/>
      <c r="H355" s="23"/>
      <c r="I355" s="23"/>
      <c r="J355" s="22"/>
      <c r="K355" s="22"/>
      <c r="L355" s="8"/>
      <c r="M355" s="25"/>
      <c r="N355" s="8"/>
    </row>
    <row r="356" spans="1:15" ht="15" x14ac:dyDescent="0.25">
      <c r="A356" s="6"/>
      <c r="B356" s="21"/>
      <c r="C356"/>
      <c r="D356" s="46"/>
      <c r="E356"/>
      <c r="F356" s="56"/>
      <c r="G356" s="45"/>
      <c r="H356" s="23"/>
      <c r="I356" s="23"/>
      <c r="J356" s="22"/>
      <c r="K356" s="22"/>
      <c r="L356" s="8"/>
      <c r="M356" s="25"/>
      <c r="N356" s="8"/>
    </row>
    <row r="357" spans="1:15" ht="15" x14ac:dyDescent="0.25">
      <c r="A357" s="6"/>
      <c r="B357" s="21"/>
      <c r="C357"/>
      <c r="D357" s="66"/>
      <c r="E357" s="56"/>
      <c r="F357" s="56"/>
      <c r="G357" s="45"/>
      <c r="H357" s="23"/>
      <c r="I357" s="23"/>
      <c r="J357" s="22"/>
      <c r="K357" s="22"/>
      <c r="L357" s="8"/>
      <c r="M357" s="25"/>
      <c r="N357" s="8"/>
    </row>
    <row r="358" spans="1:15" ht="15" x14ac:dyDescent="0.25">
      <c r="A358" s="6"/>
      <c r="B358" s="21"/>
      <c r="C358"/>
      <c r="D358" s="46"/>
      <c r="E358"/>
      <c r="F358"/>
      <c r="G358" s="45"/>
      <c r="H358" s="23"/>
      <c r="I358" s="23"/>
      <c r="J358" s="22"/>
      <c r="K358" s="22"/>
      <c r="L358" s="8"/>
      <c r="M358" s="25"/>
      <c r="N358" s="8"/>
    </row>
    <row r="359" spans="1:15" ht="15" x14ac:dyDescent="0.25">
      <c r="A359" s="6"/>
      <c r="B359" s="21"/>
      <c r="C359"/>
      <c r="D359"/>
      <c r="E359"/>
      <c r="F359"/>
      <c r="G359" s="45"/>
      <c r="H359" s="23"/>
      <c r="I359" s="23"/>
      <c r="J359" s="22"/>
      <c r="K359" s="22"/>
      <c r="L359" s="8"/>
      <c r="M359" s="25"/>
      <c r="N359" s="8"/>
    </row>
    <row r="360" spans="1:15" ht="15" x14ac:dyDescent="0.25">
      <c r="A360" s="6"/>
      <c r="B360" s="21"/>
      <c r="C360"/>
      <c r="D360"/>
      <c r="E360"/>
      <c r="F360"/>
      <c r="G360" s="45"/>
      <c r="H360" s="23"/>
      <c r="I360" s="23"/>
      <c r="J360" s="22"/>
      <c r="K360" s="22"/>
      <c r="L360" s="8"/>
      <c r="M360" s="25"/>
      <c r="N360" s="8"/>
    </row>
    <row r="361" spans="1:15" ht="15" x14ac:dyDescent="0.25">
      <c r="A361" s="6"/>
      <c r="B361" s="21"/>
      <c r="C361"/>
      <c r="D361"/>
      <c r="E361"/>
      <c r="F361"/>
      <c r="G361" s="45"/>
      <c r="H361" s="23"/>
      <c r="I361" s="23"/>
      <c r="J361" s="22"/>
      <c r="K361" s="22"/>
      <c r="L361" s="8"/>
      <c r="M361" s="25"/>
      <c r="N361" s="8"/>
    </row>
    <row r="362" spans="1:15" ht="15" x14ac:dyDescent="0.25">
      <c r="A362" s="6"/>
      <c r="B362" s="21"/>
      <c r="C362"/>
      <c r="D362" s="46"/>
      <c r="E362"/>
      <c r="F362"/>
      <c r="G362" s="45"/>
      <c r="H362" s="23"/>
      <c r="I362" s="23"/>
      <c r="J362" s="22"/>
      <c r="K362" s="22"/>
      <c r="L362" s="8"/>
      <c r="M362" s="25"/>
      <c r="N362" s="8"/>
    </row>
    <row r="363" spans="1:15" ht="15.75" thickBot="1" x14ac:dyDescent="0.3">
      <c r="A363" s="80"/>
      <c r="B363" s="81"/>
      <c r="C363" s="82"/>
      <c r="D363" s="82"/>
      <c r="E363" s="82"/>
      <c r="F363" s="82"/>
      <c r="G363" s="83"/>
      <c r="H363" s="84"/>
      <c r="I363" s="84"/>
      <c r="J363" s="85"/>
      <c r="K363" s="85"/>
      <c r="L363" s="86"/>
      <c r="M363" s="87"/>
      <c r="N363" s="86"/>
      <c r="O363" s="59"/>
    </row>
    <row r="364" spans="1:15" ht="13.5" thickBot="1" x14ac:dyDescent="0.25">
      <c r="A364" s="12"/>
      <c r="B364" s="11"/>
      <c r="C364" s="11"/>
      <c r="D364" s="11"/>
      <c r="E364" s="11"/>
      <c r="F364" s="13"/>
      <c r="G364" s="24"/>
      <c r="H364" s="24"/>
      <c r="I364" s="24"/>
      <c r="J364" s="24"/>
      <c r="K364" s="24"/>
      <c r="L364" s="24"/>
      <c r="M364" s="24"/>
      <c r="N364" s="24"/>
      <c r="O364" s="24"/>
    </row>
  </sheetData>
  <sortState ref="A464:N505">
    <sortCondition ref="A464"/>
  </sortState>
  <mergeCells count="63">
    <mergeCell ref="C250:C251"/>
    <mergeCell ref="D250:D251"/>
    <mergeCell ref="E250:E251"/>
    <mergeCell ref="F250:F251"/>
    <mergeCell ref="G250:H250"/>
    <mergeCell ref="M250:M251"/>
    <mergeCell ref="N250:N251"/>
    <mergeCell ref="A320:A321"/>
    <mergeCell ref="B320:B321"/>
    <mergeCell ref="C320:C321"/>
    <mergeCell ref="D320:D321"/>
    <mergeCell ref="E320:E321"/>
    <mergeCell ref="F320:F321"/>
    <mergeCell ref="G320:H320"/>
    <mergeCell ref="I320:J320"/>
    <mergeCell ref="K320:K321"/>
    <mergeCell ref="L320:L321"/>
    <mergeCell ref="M320:M321"/>
    <mergeCell ref="N320:N321"/>
    <mergeCell ref="A250:A251"/>
    <mergeCell ref="B250:B251"/>
    <mergeCell ref="C90:C91"/>
    <mergeCell ref="D90:D91"/>
    <mergeCell ref="E90:E91"/>
    <mergeCell ref="F90:F91"/>
    <mergeCell ref="G90:H90"/>
    <mergeCell ref="M90:M91"/>
    <mergeCell ref="N90:N91"/>
    <mergeCell ref="A154:A155"/>
    <mergeCell ref="B154:B155"/>
    <mergeCell ref="C154:C155"/>
    <mergeCell ref="D154:D155"/>
    <mergeCell ref="E154:E155"/>
    <mergeCell ref="F154:F155"/>
    <mergeCell ref="G154:H154"/>
    <mergeCell ref="I154:J154"/>
    <mergeCell ref="K154:K155"/>
    <mergeCell ref="L154:L155"/>
    <mergeCell ref="M154:M155"/>
    <mergeCell ref="N154:N155"/>
    <mergeCell ref="A90:A91"/>
    <mergeCell ref="B90:B91"/>
    <mergeCell ref="I90:J90"/>
    <mergeCell ref="K90:K91"/>
    <mergeCell ref="I250:J250"/>
    <mergeCell ref="K250:K251"/>
    <mergeCell ref="L90:L91"/>
    <mergeCell ref="L250:L251"/>
    <mergeCell ref="Q5:Q6"/>
    <mergeCell ref="A5:A6"/>
    <mergeCell ref="B5:B6"/>
    <mergeCell ref="C5:C6"/>
    <mergeCell ref="D5:D6"/>
    <mergeCell ref="E5:E6"/>
    <mergeCell ref="F5:F6"/>
    <mergeCell ref="G5:H5"/>
    <mergeCell ref="I5:J5"/>
    <mergeCell ref="K5:K6"/>
    <mergeCell ref="L5:L6"/>
    <mergeCell ref="M5:M6"/>
    <mergeCell ref="N5:N6"/>
    <mergeCell ref="O5:O6"/>
    <mergeCell ref="P5:P6"/>
  </mergeCells>
  <conditionalFormatting sqref="A91:D91 F91:J91 A90:H90">
    <cfRule type="expression" dxfId="44" priority="16" stopIfTrue="1">
      <formula>$A$1:$Q$1</formula>
    </cfRule>
  </conditionalFormatting>
  <conditionalFormatting sqref="K90:M91">
    <cfRule type="expression" dxfId="43" priority="15" stopIfTrue="1">
      <formula>$A$1:$Q$1</formula>
    </cfRule>
  </conditionalFormatting>
  <conditionalFormatting sqref="A155:D155 F155:J155 A154:H154">
    <cfRule type="expression" dxfId="42" priority="14" stopIfTrue="1">
      <formula>$A$1:$Q$1</formula>
    </cfRule>
  </conditionalFormatting>
  <conditionalFormatting sqref="K154:M155">
    <cfRule type="expression" dxfId="41" priority="13" stopIfTrue="1">
      <formula>$A$1:$Q$1</formula>
    </cfRule>
  </conditionalFormatting>
  <conditionalFormatting sqref="A251:D251 F251:J251 A250:H250">
    <cfRule type="expression" dxfId="40" priority="12" stopIfTrue="1">
      <formula>$A$1:$Q$1</formula>
    </cfRule>
  </conditionalFormatting>
  <conditionalFormatting sqref="K250:M251">
    <cfRule type="expression" dxfId="39" priority="11" stopIfTrue="1">
      <formula>$A$1:$Q$1</formula>
    </cfRule>
  </conditionalFormatting>
  <conditionalFormatting sqref="A321:D321 F321:J321 A320:H320">
    <cfRule type="expression" dxfId="38" priority="10" stopIfTrue="1">
      <formula>$A$1:$Q$1</formula>
    </cfRule>
  </conditionalFormatting>
  <conditionalFormatting sqref="K320:M321">
    <cfRule type="expression" dxfId="37" priority="9" stopIfTrue="1">
      <formula>$A$1:$Q$1</formula>
    </cfRule>
  </conditionalFormatting>
  <conditionalFormatting sqref="K5:M6 A6:D6 A5:H5 F6:J6">
    <cfRule type="expression" dxfId="36" priority="7" stopIfTrue="1">
      <formula>$A$1:$Q$1</formula>
    </cfRule>
  </conditionalFormatting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7"/>
  <sheetViews>
    <sheetView topLeftCell="B7" workbookViewId="0">
      <selection activeCell="K1" sqref="K1:K1048576"/>
    </sheetView>
  </sheetViews>
  <sheetFormatPr baseColWidth="10" defaultColWidth="10.7109375" defaultRowHeight="15" x14ac:dyDescent="0.25"/>
  <cols>
    <col min="1" max="1" width="14.85546875" customWidth="1"/>
    <col min="2" max="2" width="12.85546875" customWidth="1"/>
    <col min="3" max="3" width="37.5703125" bestFit="1" customWidth="1"/>
    <col min="4" max="4" width="10.5703125" bestFit="1" customWidth="1"/>
    <col min="5" max="5" width="9.85546875" bestFit="1" customWidth="1"/>
    <col min="6" max="6" width="15.85546875" bestFit="1" customWidth="1"/>
    <col min="7" max="7" width="13.140625" customWidth="1"/>
    <col min="8" max="8" width="9.7109375" bestFit="1" customWidth="1"/>
    <col min="9" max="9" width="13.85546875" bestFit="1" customWidth="1"/>
    <col min="10" max="10" width="11.5703125" bestFit="1" customWidth="1"/>
    <col min="12" max="12" width="23.85546875" style="56" hidden="1" customWidth="1"/>
    <col min="13" max="13" width="16.28515625" customWidth="1"/>
  </cols>
  <sheetData>
    <row r="1" spans="1:13" ht="23.25" customHeight="1" x14ac:dyDescent="0.25">
      <c r="C1" s="91"/>
      <c r="D1" s="92" t="s">
        <v>31</v>
      </c>
      <c r="E1" s="92" t="s">
        <v>32</v>
      </c>
      <c r="F1" s="93" t="s">
        <v>33</v>
      </c>
      <c r="G1" s="94" t="s">
        <v>34</v>
      </c>
      <c r="H1" s="94" t="s">
        <v>34</v>
      </c>
      <c r="I1" s="94" t="s">
        <v>34</v>
      </c>
      <c r="J1" s="94" t="s">
        <v>35</v>
      </c>
      <c r="K1" s="95" t="s">
        <v>36</v>
      </c>
      <c r="L1" s="95" t="s">
        <v>37</v>
      </c>
      <c r="M1" s="92"/>
    </row>
    <row r="2" spans="1:13" s="99" customFormat="1" ht="23.25" x14ac:dyDescent="0.35">
      <c r="A2" s="98"/>
      <c r="F2" s="100"/>
      <c r="G2" s="101"/>
      <c r="H2" s="101"/>
      <c r="I2" s="101"/>
      <c r="J2" s="101"/>
      <c r="K2" s="102"/>
      <c r="L2" s="56"/>
    </row>
    <row r="3" spans="1:13" ht="23.25" x14ac:dyDescent="0.35">
      <c r="A3" s="32"/>
      <c r="C3" s="103" t="s">
        <v>40</v>
      </c>
    </row>
    <row r="4" spans="1:13" x14ac:dyDescent="0.25">
      <c r="A4" t="s">
        <v>41</v>
      </c>
    </row>
    <row r="5" spans="1:13" ht="18" x14ac:dyDescent="0.25">
      <c r="A5" s="104"/>
      <c r="B5" s="105" t="s">
        <v>42</v>
      </c>
      <c r="C5" s="106" t="s">
        <v>43</v>
      </c>
      <c r="D5" s="107"/>
      <c r="E5" s="107"/>
      <c r="F5" s="108"/>
      <c r="G5" s="108"/>
      <c r="H5" s="108"/>
      <c r="I5" s="108"/>
      <c r="J5" s="108"/>
      <c r="K5" s="108"/>
      <c r="L5" s="95"/>
      <c r="M5" s="95"/>
    </row>
    <row r="6" spans="1:13" ht="23.25" customHeight="1" x14ac:dyDescent="0.25">
      <c r="A6" s="109" t="s">
        <v>44</v>
      </c>
      <c r="B6" s="105" t="s">
        <v>45</v>
      </c>
      <c r="C6" s="104"/>
      <c r="D6" s="92" t="s">
        <v>31</v>
      </c>
      <c r="E6" s="92" t="s">
        <v>46</v>
      </c>
      <c r="F6" s="110" t="s">
        <v>33</v>
      </c>
      <c r="G6" s="111" t="s">
        <v>47</v>
      </c>
      <c r="H6" s="111" t="s">
        <v>48</v>
      </c>
      <c r="I6" s="112" t="s">
        <v>49</v>
      </c>
      <c r="J6" s="111" t="s">
        <v>50</v>
      </c>
      <c r="K6" s="92" t="s">
        <v>36</v>
      </c>
      <c r="L6" s="92" t="s">
        <v>37</v>
      </c>
      <c r="M6" s="92" t="s">
        <v>51</v>
      </c>
    </row>
    <row r="7" spans="1:13" x14ac:dyDescent="0.25">
      <c r="A7" s="32"/>
    </row>
    <row r="9" spans="1:13" s="56" customFormat="1" x14ac:dyDescent="0.25">
      <c r="A9" s="96"/>
      <c r="B9" s="96"/>
      <c r="C9" s="96"/>
      <c r="D9" s="113"/>
      <c r="E9" s="114"/>
      <c r="F9" s="115"/>
      <c r="G9" s="116"/>
      <c r="H9" s="116"/>
      <c r="I9" s="116"/>
      <c r="J9" s="116"/>
      <c r="K9" s="117"/>
      <c r="L9" s="96"/>
      <c r="M9" s="96"/>
    </row>
    <row r="10" spans="1:13" s="56" customFormat="1" x14ac:dyDescent="0.25">
      <c r="A10" s="96"/>
      <c r="B10" s="96"/>
      <c r="C10" s="118" t="s">
        <v>114</v>
      </c>
      <c r="D10" s="113"/>
      <c r="E10" s="114"/>
      <c r="F10" s="115"/>
      <c r="G10" s="116">
        <v>0</v>
      </c>
      <c r="H10" s="116">
        <f>G10*13%</f>
        <v>0</v>
      </c>
      <c r="I10" s="116">
        <f>G10*1%</f>
        <v>0</v>
      </c>
      <c r="J10" s="116">
        <f t="shared" ref="J10:J30" si="0">G10+H10-I10</f>
        <v>0</v>
      </c>
      <c r="K10" s="117"/>
      <c r="L10" s="96"/>
      <c r="M10" s="96"/>
    </row>
    <row r="11" spans="1:13" s="56" customFormat="1" x14ac:dyDescent="0.25">
      <c r="A11" s="96"/>
      <c r="B11" s="97"/>
      <c r="C11" s="126" t="s">
        <v>52</v>
      </c>
      <c r="D11" s="127">
        <v>44018</v>
      </c>
      <c r="E11" s="128"/>
      <c r="F11" s="129" t="s">
        <v>52</v>
      </c>
      <c r="G11" s="130">
        <v>0</v>
      </c>
      <c r="H11" s="130">
        <f t="shared" ref="H11:H29" si="1">G11*13%</f>
        <v>0</v>
      </c>
      <c r="I11" s="130">
        <f>G11*1%</f>
        <v>0</v>
      </c>
      <c r="J11" s="130">
        <f t="shared" si="0"/>
        <v>0</v>
      </c>
      <c r="K11" s="131">
        <v>303</v>
      </c>
      <c r="L11" s="97" t="s">
        <v>52</v>
      </c>
      <c r="M11" s="133"/>
    </row>
    <row r="12" spans="1:13" s="56" customFormat="1" x14ac:dyDescent="0.25">
      <c r="A12" s="96"/>
      <c r="B12" s="97"/>
      <c r="C12" s="96" t="s">
        <v>97</v>
      </c>
      <c r="D12" s="113">
        <v>44018</v>
      </c>
      <c r="E12" s="114" t="s">
        <v>118</v>
      </c>
      <c r="F12" s="115"/>
      <c r="G12" s="116">
        <v>347</v>
      </c>
      <c r="H12" s="116">
        <f>G12*13%</f>
        <v>45.11</v>
      </c>
      <c r="I12" s="116">
        <f>G12*1%</f>
        <v>3.47</v>
      </c>
      <c r="J12" s="116">
        <f t="shared" si="0"/>
        <v>388.64</v>
      </c>
      <c r="K12" s="117">
        <v>304</v>
      </c>
      <c r="L12" s="125" t="s">
        <v>86</v>
      </c>
      <c r="M12" s="96" t="s">
        <v>115</v>
      </c>
    </row>
    <row r="13" spans="1:13" s="56" customFormat="1" x14ac:dyDescent="0.25">
      <c r="A13" s="96"/>
      <c r="B13" s="97"/>
      <c r="C13" s="132" t="s">
        <v>52</v>
      </c>
      <c r="D13" s="127">
        <v>44018</v>
      </c>
      <c r="E13" s="128"/>
      <c r="F13" s="129" t="s">
        <v>52</v>
      </c>
      <c r="G13" s="130">
        <v>0</v>
      </c>
      <c r="H13" s="130">
        <f t="shared" ref="H13" si="2">G13*13%</f>
        <v>0</v>
      </c>
      <c r="I13" s="130">
        <v>0</v>
      </c>
      <c r="J13" s="130">
        <v>0</v>
      </c>
      <c r="K13" s="131" t="s">
        <v>98</v>
      </c>
      <c r="L13" s="97" t="s">
        <v>52</v>
      </c>
      <c r="M13" s="96"/>
    </row>
    <row r="14" spans="1:13" s="56" customFormat="1" x14ac:dyDescent="0.25">
      <c r="A14" s="96"/>
      <c r="B14" s="97"/>
      <c r="C14" s="96" t="s">
        <v>99</v>
      </c>
      <c r="D14" s="113">
        <v>44018</v>
      </c>
      <c r="E14" s="113">
        <v>44050</v>
      </c>
      <c r="F14" s="115"/>
      <c r="G14" s="116">
        <v>183.44</v>
      </c>
      <c r="H14" s="116">
        <f>G14*0%</f>
        <v>0</v>
      </c>
      <c r="I14" s="116">
        <f t="shared" ref="I14:I16" si="3">G14*0%</f>
        <v>0</v>
      </c>
      <c r="J14" s="116">
        <f t="shared" ref="J14:J16" si="4">G14+H14-I14</f>
        <v>183.44</v>
      </c>
      <c r="K14" s="117" t="s">
        <v>100</v>
      </c>
      <c r="L14" s="97" t="s">
        <v>101</v>
      </c>
      <c r="M14" s="133"/>
    </row>
    <row r="15" spans="1:13" s="56" customFormat="1" x14ac:dyDescent="0.25">
      <c r="A15" s="96"/>
      <c r="B15" s="97"/>
      <c r="C15" s="96" t="s">
        <v>99</v>
      </c>
      <c r="D15" s="113">
        <v>44018</v>
      </c>
      <c r="E15" s="113">
        <v>44050</v>
      </c>
      <c r="F15" s="115"/>
      <c r="G15" s="116">
        <v>323</v>
      </c>
      <c r="H15" s="116">
        <f>G15*0%</f>
        <v>0</v>
      </c>
      <c r="I15" s="116">
        <f t="shared" si="3"/>
        <v>0</v>
      </c>
      <c r="J15" s="116">
        <f t="shared" si="4"/>
        <v>323</v>
      </c>
      <c r="K15" s="117" t="s">
        <v>102</v>
      </c>
      <c r="L15" s="97" t="s">
        <v>86</v>
      </c>
      <c r="M15" s="96"/>
    </row>
    <row r="16" spans="1:13" s="56" customFormat="1" x14ac:dyDescent="0.25">
      <c r="A16" s="96"/>
      <c r="B16" s="97"/>
      <c r="C16" s="96" t="s">
        <v>99</v>
      </c>
      <c r="D16" s="113">
        <v>44018</v>
      </c>
      <c r="E16" s="113">
        <v>44050</v>
      </c>
      <c r="F16" s="115"/>
      <c r="G16" s="116">
        <v>35</v>
      </c>
      <c r="H16" s="116">
        <f>G16*0%</f>
        <v>0</v>
      </c>
      <c r="I16" s="116">
        <f t="shared" si="3"/>
        <v>0</v>
      </c>
      <c r="J16" s="116">
        <f t="shared" si="4"/>
        <v>35</v>
      </c>
      <c r="K16" s="117" t="s">
        <v>103</v>
      </c>
      <c r="L16" s="97" t="s">
        <v>104</v>
      </c>
      <c r="M16" s="96"/>
    </row>
    <row r="17" spans="1:16384" s="56" customFormat="1" x14ac:dyDescent="0.25">
      <c r="A17" s="96"/>
      <c r="B17" s="97"/>
      <c r="C17" s="96" t="s">
        <v>105</v>
      </c>
      <c r="D17" s="113">
        <v>44019</v>
      </c>
      <c r="E17" s="113">
        <v>44050</v>
      </c>
      <c r="F17" s="115"/>
      <c r="G17" s="116">
        <v>198</v>
      </c>
      <c r="H17" s="116">
        <f t="shared" ref="H17:H22" si="5">G17*13%</f>
        <v>25.740000000000002</v>
      </c>
      <c r="I17" s="116">
        <f t="shared" ref="I17:I22" si="6">G17*1%</f>
        <v>1.98</v>
      </c>
      <c r="J17" s="116">
        <f t="shared" si="0"/>
        <v>221.76000000000002</v>
      </c>
      <c r="K17" s="117">
        <v>305</v>
      </c>
      <c r="L17" s="97" t="s">
        <v>86</v>
      </c>
      <c r="M17" s="96" t="s">
        <v>117</v>
      </c>
    </row>
    <row r="18" spans="1:16384" s="56" customFormat="1" x14ac:dyDescent="0.25">
      <c r="A18" s="96"/>
      <c r="B18" s="97"/>
      <c r="C18" s="96" t="s">
        <v>105</v>
      </c>
      <c r="D18" s="113">
        <v>44019</v>
      </c>
      <c r="E18" s="113">
        <v>44050</v>
      </c>
      <c r="F18" s="115"/>
      <c r="G18" s="116">
        <v>213.8</v>
      </c>
      <c r="H18" s="116">
        <f t="shared" si="5"/>
        <v>27.794000000000004</v>
      </c>
      <c r="I18" s="116">
        <f t="shared" si="6"/>
        <v>2.1380000000000003</v>
      </c>
      <c r="J18" s="116">
        <f t="shared" si="0"/>
        <v>239.45600000000002</v>
      </c>
      <c r="K18" s="117">
        <v>306</v>
      </c>
      <c r="L18" s="97"/>
      <c r="M18" s="96" t="s">
        <v>117</v>
      </c>
    </row>
    <row r="19" spans="1:16384" s="56" customFormat="1" x14ac:dyDescent="0.25">
      <c r="A19" s="96"/>
      <c r="B19" s="97"/>
      <c r="C19" s="96" t="s">
        <v>105</v>
      </c>
      <c r="D19" s="113">
        <v>44019</v>
      </c>
      <c r="E19" s="113">
        <v>44050</v>
      </c>
      <c r="F19" s="115"/>
      <c r="G19" s="116">
        <v>120</v>
      </c>
      <c r="H19" s="116">
        <f t="shared" si="5"/>
        <v>15.600000000000001</v>
      </c>
      <c r="I19" s="116">
        <f t="shared" si="6"/>
        <v>1.2</v>
      </c>
      <c r="J19" s="116">
        <f t="shared" si="0"/>
        <v>134.4</v>
      </c>
      <c r="K19" s="117">
        <v>307</v>
      </c>
      <c r="L19" s="97"/>
      <c r="M19" s="96" t="s">
        <v>117</v>
      </c>
    </row>
    <row r="20" spans="1:16384" s="56" customFormat="1" x14ac:dyDescent="0.25">
      <c r="A20" s="96"/>
      <c r="B20" s="97"/>
      <c r="C20" s="96" t="s">
        <v>105</v>
      </c>
      <c r="D20" s="113">
        <v>44019</v>
      </c>
      <c r="E20" s="113">
        <v>44050</v>
      </c>
      <c r="F20" s="115"/>
      <c r="G20" s="116">
        <v>25</v>
      </c>
      <c r="H20" s="116">
        <f t="shared" si="5"/>
        <v>3.25</v>
      </c>
      <c r="I20" s="116">
        <f>G20*0%</f>
        <v>0</v>
      </c>
      <c r="J20" s="116">
        <f t="shared" si="0"/>
        <v>28.25</v>
      </c>
      <c r="K20" s="117">
        <v>308</v>
      </c>
      <c r="L20" s="97"/>
      <c r="M20" s="96" t="s">
        <v>117</v>
      </c>
    </row>
    <row r="21" spans="1:16384" s="56" customFormat="1" x14ac:dyDescent="0.25">
      <c r="A21" s="96"/>
      <c r="B21" s="97"/>
      <c r="C21" s="96" t="s">
        <v>99</v>
      </c>
      <c r="D21" s="113">
        <v>44032</v>
      </c>
      <c r="E21" s="113">
        <v>44063</v>
      </c>
      <c r="F21" s="115"/>
      <c r="G21" s="116">
        <v>65</v>
      </c>
      <c r="H21" s="116">
        <f>G21*0%</f>
        <v>0</v>
      </c>
      <c r="I21" s="116">
        <f t="shared" ref="I21" si="7">G21*0%</f>
        <v>0</v>
      </c>
      <c r="J21" s="116">
        <f t="shared" si="0"/>
        <v>65</v>
      </c>
      <c r="K21" s="117" t="s">
        <v>106</v>
      </c>
      <c r="L21" s="97" t="s">
        <v>101</v>
      </c>
      <c r="M21" s="96"/>
    </row>
    <row r="22" spans="1:16384" s="56" customFormat="1" x14ac:dyDescent="0.25">
      <c r="A22" s="96"/>
      <c r="B22" s="97"/>
      <c r="C22" s="96" t="s">
        <v>97</v>
      </c>
      <c r="D22" s="113">
        <v>44032</v>
      </c>
      <c r="E22" s="113">
        <v>44063</v>
      </c>
      <c r="F22" s="115"/>
      <c r="G22" s="116">
        <v>756.12</v>
      </c>
      <c r="H22" s="116">
        <f t="shared" si="5"/>
        <v>98.295600000000007</v>
      </c>
      <c r="I22" s="116">
        <f t="shared" si="6"/>
        <v>7.5612000000000004</v>
      </c>
      <c r="J22" s="116">
        <f t="shared" si="0"/>
        <v>846.85440000000006</v>
      </c>
      <c r="K22" s="117">
        <v>309</v>
      </c>
      <c r="L22" s="97" t="s">
        <v>107</v>
      </c>
      <c r="M22" s="96" t="s">
        <v>115</v>
      </c>
    </row>
    <row r="23" spans="1:16384" s="56" customFormat="1" x14ac:dyDescent="0.25">
      <c r="A23" s="96"/>
      <c r="B23" s="97"/>
      <c r="C23" s="96" t="s">
        <v>99</v>
      </c>
      <c r="D23" s="113">
        <v>44035</v>
      </c>
      <c r="E23" s="113">
        <v>44066</v>
      </c>
      <c r="F23" s="115"/>
      <c r="G23" s="116">
        <v>35</v>
      </c>
      <c r="H23" s="116">
        <f>G23*0%</f>
        <v>0</v>
      </c>
      <c r="I23" s="116">
        <f t="shared" ref="I23:I30" si="8">G23*0%</f>
        <v>0</v>
      </c>
      <c r="J23" s="116">
        <f t="shared" si="0"/>
        <v>35</v>
      </c>
      <c r="K23" s="117" t="s">
        <v>108</v>
      </c>
      <c r="L23" s="97" t="s">
        <v>109</v>
      </c>
      <c r="M23" s="96"/>
    </row>
    <row r="24" spans="1:16384" s="56" customFormat="1" x14ac:dyDescent="0.25">
      <c r="A24" s="96"/>
      <c r="B24" s="97"/>
      <c r="C24" s="96" t="s">
        <v>97</v>
      </c>
      <c r="D24" s="113">
        <v>44035</v>
      </c>
      <c r="E24" s="113">
        <v>44066</v>
      </c>
      <c r="F24" s="115"/>
      <c r="G24" s="116">
        <v>54</v>
      </c>
      <c r="H24" s="116">
        <f>G24*13%</f>
        <v>7.0200000000000005</v>
      </c>
      <c r="I24" s="116">
        <f t="shared" si="8"/>
        <v>0</v>
      </c>
      <c r="J24" s="116">
        <f t="shared" si="0"/>
        <v>61.02</v>
      </c>
      <c r="K24" s="117">
        <v>310</v>
      </c>
      <c r="L24" s="97" t="s">
        <v>110</v>
      </c>
      <c r="M24" s="96" t="s">
        <v>115</v>
      </c>
    </row>
    <row r="25" spans="1:16384" s="56" customFormat="1" x14ac:dyDescent="0.25">
      <c r="A25" s="96"/>
      <c r="B25" s="97"/>
      <c r="C25" s="96" t="s">
        <v>111</v>
      </c>
      <c r="D25" s="113">
        <v>44040</v>
      </c>
      <c r="E25" s="113">
        <v>44071</v>
      </c>
      <c r="F25" s="115"/>
      <c r="G25" s="116">
        <v>40</v>
      </c>
      <c r="H25" s="116">
        <f t="shared" ref="H25:H26" si="9">G25*13%</f>
        <v>5.2</v>
      </c>
      <c r="I25" s="116">
        <f t="shared" si="8"/>
        <v>0</v>
      </c>
      <c r="J25" s="116">
        <f t="shared" si="0"/>
        <v>45.2</v>
      </c>
      <c r="K25" s="117">
        <v>311</v>
      </c>
      <c r="L25" s="97"/>
      <c r="M25" s="96" t="s">
        <v>38</v>
      </c>
    </row>
    <row r="26" spans="1:16384" s="56" customFormat="1" x14ac:dyDescent="0.25">
      <c r="A26" s="96"/>
      <c r="B26" s="97"/>
      <c r="C26" s="126" t="s">
        <v>52</v>
      </c>
      <c r="D26" s="127"/>
      <c r="E26" s="127"/>
      <c r="F26" s="129" t="s">
        <v>52</v>
      </c>
      <c r="G26" s="130">
        <v>0</v>
      </c>
      <c r="H26" s="130">
        <f t="shared" si="9"/>
        <v>0</v>
      </c>
      <c r="I26" s="130">
        <f t="shared" si="8"/>
        <v>0</v>
      </c>
      <c r="J26" s="130">
        <f t="shared" si="0"/>
        <v>0</v>
      </c>
      <c r="K26" s="131">
        <v>312</v>
      </c>
      <c r="L26" s="97" t="s">
        <v>52</v>
      </c>
      <c r="M26" s="96"/>
    </row>
    <row r="27" spans="1:16384" s="56" customFormat="1" x14ac:dyDescent="0.25">
      <c r="A27" s="96"/>
      <c r="B27" s="97"/>
      <c r="C27" s="96" t="s">
        <v>39</v>
      </c>
      <c r="D27" s="113">
        <v>44040</v>
      </c>
      <c r="E27" s="113">
        <v>44071</v>
      </c>
      <c r="F27" s="115"/>
      <c r="G27" s="116">
        <v>60</v>
      </c>
      <c r="H27" s="116">
        <f>G27*13%</f>
        <v>7.8000000000000007</v>
      </c>
      <c r="I27" s="116">
        <f t="shared" si="8"/>
        <v>0</v>
      </c>
      <c r="J27" s="116">
        <f t="shared" si="0"/>
        <v>67.8</v>
      </c>
      <c r="K27" s="117">
        <v>313</v>
      </c>
      <c r="L27" s="97"/>
      <c r="M27" s="96" t="s">
        <v>15</v>
      </c>
    </row>
    <row r="28" spans="1:16384" s="56" customFormat="1" x14ac:dyDescent="0.25">
      <c r="A28" s="96"/>
      <c r="B28" s="97"/>
      <c r="C28" s="96" t="s">
        <v>112</v>
      </c>
      <c r="D28" s="113">
        <v>44040</v>
      </c>
      <c r="E28" s="113">
        <v>44071</v>
      </c>
      <c r="F28" s="115"/>
      <c r="G28" s="116">
        <v>96</v>
      </c>
      <c r="H28" s="116">
        <f>G28*13%</f>
        <v>12.48</v>
      </c>
      <c r="I28" s="116">
        <f t="shared" si="8"/>
        <v>0</v>
      </c>
      <c r="J28" s="116">
        <f t="shared" si="0"/>
        <v>108.48</v>
      </c>
      <c r="K28" s="117">
        <v>314</v>
      </c>
      <c r="L28" s="97" t="s">
        <v>86</v>
      </c>
      <c r="M28" s="96" t="s">
        <v>116</v>
      </c>
    </row>
    <row r="29" spans="1:16384" s="56" customFormat="1" x14ac:dyDescent="0.25">
      <c r="A29" s="96"/>
      <c r="B29" s="97"/>
      <c r="C29" s="96" t="s">
        <v>112</v>
      </c>
      <c r="D29" s="113">
        <v>44040</v>
      </c>
      <c r="E29" s="113">
        <v>44071</v>
      </c>
      <c r="F29" s="115"/>
      <c r="G29" s="116">
        <v>25</v>
      </c>
      <c r="H29" s="116">
        <f t="shared" si="1"/>
        <v>3.25</v>
      </c>
      <c r="I29" s="116">
        <f t="shared" si="8"/>
        <v>0</v>
      </c>
      <c r="J29" s="116">
        <f t="shared" si="0"/>
        <v>28.25</v>
      </c>
      <c r="K29" s="117">
        <v>315</v>
      </c>
      <c r="L29" s="97" t="s">
        <v>113</v>
      </c>
      <c r="M29" s="96" t="s">
        <v>116</v>
      </c>
    </row>
    <row r="30" spans="1:16384" s="56" customFormat="1" x14ac:dyDescent="0.25">
      <c r="A30" s="96"/>
      <c r="B30" s="97"/>
      <c r="C30" s="96" t="s">
        <v>119</v>
      </c>
      <c r="D30" s="113">
        <v>44043</v>
      </c>
      <c r="E30" s="113">
        <v>44043</v>
      </c>
      <c r="F30" s="115"/>
      <c r="G30" s="116">
        <v>30</v>
      </c>
      <c r="H30" s="116">
        <f>G30*0%</f>
        <v>0</v>
      </c>
      <c r="I30" s="116">
        <f t="shared" si="8"/>
        <v>0</v>
      </c>
      <c r="J30" s="116">
        <f t="shared" si="0"/>
        <v>30</v>
      </c>
      <c r="K30" s="119" t="s">
        <v>30</v>
      </c>
      <c r="L30" s="125"/>
      <c r="M30" s="97"/>
    </row>
    <row r="31" spans="1:16384" s="56" customFormat="1" x14ac:dyDescent="0.25">
      <c r="A31" s="120"/>
      <c r="B31" s="121"/>
      <c r="C31" s="176" t="s">
        <v>94</v>
      </c>
      <c r="D31" s="177"/>
      <c r="E31" s="177"/>
      <c r="F31" s="178"/>
      <c r="G31" s="122">
        <f>SUM(G10:G30)</f>
        <v>2606.36</v>
      </c>
      <c r="H31" s="122">
        <f>SUM(H10:H30)</f>
        <v>251.53960000000001</v>
      </c>
      <c r="I31" s="122">
        <f>SUM(I10:I30)</f>
        <v>16.3492</v>
      </c>
      <c r="J31" s="122">
        <f>SUM(J10:J30)</f>
        <v>2841.5504000000001</v>
      </c>
      <c r="K31" s="176"/>
      <c r="L31" s="178"/>
      <c r="M31" s="173"/>
      <c r="N31" s="174"/>
      <c r="O31" s="174"/>
      <c r="P31" s="175"/>
      <c r="Q31" s="173"/>
      <c r="R31" s="174"/>
      <c r="S31" s="174"/>
      <c r="T31" s="175"/>
      <c r="U31" s="173" t="s">
        <v>53</v>
      </c>
      <c r="V31" s="174"/>
      <c r="W31" s="174"/>
      <c r="X31" s="175"/>
      <c r="Y31" s="173" t="s">
        <v>53</v>
      </c>
      <c r="Z31" s="174"/>
      <c r="AA31" s="174"/>
      <c r="AB31" s="175"/>
      <c r="AC31" s="173" t="s">
        <v>53</v>
      </c>
      <c r="AD31" s="174"/>
      <c r="AE31" s="174"/>
      <c r="AF31" s="175"/>
      <c r="AG31" s="173" t="s">
        <v>53</v>
      </c>
      <c r="AH31" s="174"/>
      <c r="AI31" s="174"/>
      <c r="AJ31" s="175"/>
      <c r="AK31" s="173" t="s">
        <v>53</v>
      </c>
      <c r="AL31" s="174"/>
      <c r="AM31" s="174"/>
      <c r="AN31" s="175"/>
      <c r="AO31" s="173" t="s">
        <v>53</v>
      </c>
      <c r="AP31" s="174"/>
      <c r="AQ31" s="174"/>
      <c r="AR31" s="175"/>
      <c r="AS31" s="173" t="s">
        <v>53</v>
      </c>
      <c r="AT31" s="174"/>
      <c r="AU31" s="174"/>
      <c r="AV31" s="175"/>
      <c r="AW31" s="173" t="s">
        <v>53</v>
      </c>
      <c r="AX31" s="174"/>
      <c r="AY31" s="174"/>
      <c r="AZ31" s="175"/>
      <c r="BA31" s="173" t="s">
        <v>53</v>
      </c>
      <c r="BB31" s="174"/>
      <c r="BC31" s="174"/>
      <c r="BD31" s="175"/>
      <c r="BE31" s="173" t="s">
        <v>53</v>
      </c>
      <c r="BF31" s="174"/>
      <c r="BG31" s="174"/>
      <c r="BH31" s="175"/>
      <c r="BI31" s="173" t="s">
        <v>53</v>
      </c>
      <c r="BJ31" s="174"/>
      <c r="BK31" s="174"/>
      <c r="BL31" s="175"/>
      <c r="BM31" s="173" t="s">
        <v>53</v>
      </c>
      <c r="BN31" s="174"/>
      <c r="BO31" s="174"/>
      <c r="BP31" s="175"/>
      <c r="BQ31" s="173" t="s">
        <v>53</v>
      </c>
      <c r="BR31" s="174"/>
      <c r="BS31" s="174"/>
      <c r="BT31" s="175"/>
      <c r="BU31" s="173" t="s">
        <v>53</v>
      </c>
      <c r="BV31" s="174"/>
      <c r="BW31" s="174"/>
      <c r="BX31" s="175"/>
      <c r="BY31" s="173" t="s">
        <v>53</v>
      </c>
      <c r="BZ31" s="174"/>
      <c r="CA31" s="174"/>
      <c r="CB31" s="175"/>
      <c r="CC31" s="173" t="s">
        <v>53</v>
      </c>
      <c r="CD31" s="174"/>
      <c r="CE31" s="174"/>
      <c r="CF31" s="175"/>
      <c r="CG31" s="173" t="s">
        <v>53</v>
      </c>
      <c r="CH31" s="174"/>
      <c r="CI31" s="174"/>
      <c r="CJ31" s="175"/>
      <c r="CK31" s="173" t="s">
        <v>53</v>
      </c>
      <c r="CL31" s="174"/>
      <c r="CM31" s="174"/>
      <c r="CN31" s="175"/>
      <c r="CO31" s="173" t="s">
        <v>53</v>
      </c>
      <c r="CP31" s="174"/>
      <c r="CQ31" s="174"/>
      <c r="CR31" s="175"/>
      <c r="CS31" s="173" t="s">
        <v>53</v>
      </c>
      <c r="CT31" s="174"/>
      <c r="CU31" s="174"/>
      <c r="CV31" s="175"/>
      <c r="CW31" s="173" t="s">
        <v>53</v>
      </c>
      <c r="CX31" s="174"/>
      <c r="CY31" s="174"/>
      <c r="CZ31" s="175"/>
      <c r="DA31" s="173" t="s">
        <v>53</v>
      </c>
      <c r="DB31" s="174"/>
      <c r="DC31" s="174"/>
      <c r="DD31" s="175"/>
      <c r="DE31" s="173" t="s">
        <v>53</v>
      </c>
      <c r="DF31" s="174"/>
      <c r="DG31" s="174"/>
      <c r="DH31" s="175"/>
      <c r="DI31" s="173" t="s">
        <v>53</v>
      </c>
      <c r="DJ31" s="174"/>
      <c r="DK31" s="174"/>
      <c r="DL31" s="175"/>
      <c r="DM31" s="173" t="s">
        <v>53</v>
      </c>
      <c r="DN31" s="174"/>
      <c r="DO31" s="174"/>
      <c r="DP31" s="175"/>
      <c r="DQ31" s="173" t="s">
        <v>53</v>
      </c>
      <c r="DR31" s="174"/>
      <c r="DS31" s="174"/>
      <c r="DT31" s="175"/>
      <c r="DU31" s="173" t="s">
        <v>53</v>
      </c>
      <c r="DV31" s="174"/>
      <c r="DW31" s="174"/>
      <c r="DX31" s="175"/>
      <c r="DY31" s="173" t="s">
        <v>53</v>
      </c>
      <c r="DZ31" s="174"/>
      <c r="EA31" s="174"/>
      <c r="EB31" s="175"/>
      <c r="EC31" s="173" t="s">
        <v>53</v>
      </c>
      <c r="ED31" s="174"/>
      <c r="EE31" s="174"/>
      <c r="EF31" s="175"/>
      <c r="EG31" s="173" t="s">
        <v>53</v>
      </c>
      <c r="EH31" s="174"/>
      <c r="EI31" s="174"/>
      <c r="EJ31" s="175"/>
      <c r="EK31" s="173" t="s">
        <v>53</v>
      </c>
      <c r="EL31" s="174"/>
      <c r="EM31" s="174"/>
      <c r="EN31" s="175"/>
      <c r="EO31" s="173" t="s">
        <v>53</v>
      </c>
      <c r="EP31" s="174"/>
      <c r="EQ31" s="174"/>
      <c r="ER31" s="175"/>
      <c r="ES31" s="173" t="s">
        <v>53</v>
      </c>
      <c r="ET31" s="174"/>
      <c r="EU31" s="174"/>
      <c r="EV31" s="175"/>
      <c r="EW31" s="173" t="s">
        <v>53</v>
      </c>
      <c r="EX31" s="174"/>
      <c r="EY31" s="174"/>
      <c r="EZ31" s="175"/>
      <c r="FA31" s="173" t="s">
        <v>53</v>
      </c>
      <c r="FB31" s="174"/>
      <c r="FC31" s="174"/>
      <c r="FD31" s="175"/>
      <c r="FE31" s="173" t="s">
        <v>53</v>
      </c>
      <c r="FF31" s="174"/>
      <c r="FG31" s="174"/>
      <c r="FH31" s="175"/>
      <c r="FI31" s="173" t="s">
        <v>53</v>
      </c>
      <c r="FJ31" s="174"/>
      <c r="FK31" s="174"/>
      <c r="FL31" s="175"/>
      <c r="FM31" s="173" t="s">
        <v>53</v>
      </c>
      <c r="FN31" s="174"/>
      <c r="FO31" s="174"/>
      <c r="FP31" s="175"/>
      <c r="FQ31" s="173" t="s">
        <v>53</v>
      </c>
      <c r="FR31" s="174"/>
      <c r="FS31" s="174"/>
      <c r="FT31" s="175"/>
      <c r="FU31" s="173" t="s">
        <v>53</v>
      </c>
      <c r="FV31" s="174"/>
      <c r="FW31" s="174"/>
      <c r="FX31" s="175"/>
      <c r="FY31" s="173" t="s">
        <v>53</v>
      </c>
      <c r="FZ31" s="174"/>
      <c r="GA31" s="174"/>
      <c r="GB31" s="175"/>
      <c r="GC31" s="173" t="s">
        <v>53</v>
      </c>
      <c r="GD31" s="174"/>
      <c r="GE31" s="174"/>
      <c r="GF31" s="175"/>
      <c r="GG31" s="173" t="s">
        <v>53</v>
      </c>
      <c r="GH31" s="174"/>
      <c r="GI31" s="174"/>
      <c r="GJ31" s="175"/>
      <c r="GK31" s="173" t="s">
        <v>53</v>
      </c>
      <c r="GL31" s="174"/>
      <c r="GM31" s="174"/>
      <c r="GN31" s="175"/>
      <c r="GO31" s="173" t="s">
        <v>53</v>
      </c>
      <c r="GP31" s="174"/>
      <c r="GQ31" s="174"/>
      <c r="GR31" s="175"/>
      <c r="GS31" s="173" t="s">
        <v>53</v>
      </c>
      <c r="GT31" s="174"/>
      <c r="GU31" s="174"/>
      <c r="GV31" s="175"/>
      <c r="GW31" s="173" t="s">
        <v>53</v>
      </c>
      <c r="GX31" s="174"/>
      <c r="GY31" s="174"/>
      <c r="GZ31" s="175"/>
      <c r="HA31" s="173" t="s">
        <v>53</v>
      </c>
      <c r="HB31" s="174"/>
      <c r="HC31" s="174"/>
      <c r="HD31" s="175"/>
      <c r="HE31" s="173" t="s">
        <v>53</v>
      </c>
      <c r="HF31" s="174"/>
      <c r="HG31" s="174"/>
      <c r="HH31" s="175"/>
      <c r="HI31" s="173" t="s">
        <v>53</v>
      </c>
      <c r="HJ31" s="174"/>
      <c r="HK31" s="174"/>
      <c r="HL31" s="175"/>
      <c r="HM31" s="173" t="s">
        <v>53</v>
      </c>
      <c r="HN31" s="174"/>
      <c r="HO31" s="174"/>
      <c r="HP31" s="175"/>
      <c r="HQ31" s="173" t="s">
        <v>53</v>
      </c>
      <c r="HR31" s="174"/>
      <c r="HS31" s="174"/>
      <c r="HT31" s="175"/>
      <c r="HU31" s="173" t="s">
        <v>53</v>
      </c>
      <c r="HV31" s="174"/>
      <c r="HW31" s="174"/>
      <c r="HX31" s="175"/>
      <c r="HY31" s="173" t="s">
        <v>53</v>
      </c>
      <c r="HZ31" s="174"/>
      <c r="IA31" s="174"/>
      <c r="IB31" s="175"/>
      <c r="IC31" s="173" t="s">
        <v>53</v>
      </c>
      <c r="ID31" s="174"/>
      <c r="IE31" s="174"/>
      <c r="IF31" s="175"/>
      <c r="IG31" s="173" t="s">
        <v>53</v>
      </c>
      <c r="IH31" s="174"/>
      <c r="II31" s="174"/>
      <c r="IJ31" s="175"/>
      <c r="IK31" s="173" t="s">
        <v>53</v>
      </c>
      <c r="IL31" s="174"/>
      <c r="IM31" s="174"/>
      <c r="IN31" s="175"/>
      <c r="IO31" s="173" t="s">
        <v>53</v>
      </c>
      <c r="IP31" s="174"/>
      <c r="IQ31" s="174"/>
      <c r="IR31" s="175"/>
      <c r="IS31" s="173" t="s">
        <v>53</v>
      </c>
      <c r="IT31" s="174"/>
      <c r="IU31" s="174"/>
      <c r="IV31" s="175"/>
      <c r="IW31" s="173" t="s">
        <v>53</v>
      </c>
      <c r="IX31" s="174"/>
      <c r="IY31" s="174"/>
      <c r="IZ31" s="175"/>
      <c r="JA31" s="173" t="s">
        <v>53</v>
      </c>
      <c r="JB31" s="174"/>
      <c r="JC31" s="174"/>
      <c r="JD31" s="175"/>
      <c r="JE31" s="173" t="s">
        <v>53</v>
      </c>
      <c r="JF31" s="174"/>
      <c r="JG31" s="174"/>
      <c r="JH31" s="175"/>
      <c r="JI31" s="173" t="s">
        <v>53</v>
      </c>
      <c r="JJ31" s="174"/>
      <c r="JK31" s="174"/>
      <c r="JL31" s="175"/>
      <c r="JM31" s="173" t="s">
        <v>53</v>
      </c>
      <c r="JN31" s="174"/>
      <c r="JO31" s="174"/>
      <c r="JP31" s="175"/>
      <c r="JQ31" s="173" t="s">
        <v>53</v>
      </c>
      <c r="JR31" s="174"/>
      <c r="JS31" s="174"/>
      <c r="JT31" s="175"/>
      <c r="JU31" s="173" t="s">
        <v>53</v>
      </c>
      <c r="JV31" s="174"/>
      <c r="JW31" s="174"/>
      <c r="JX31" s="175"/>
      <c r="JY31" s="173" t="s">
        <v>53</v>
      </c>
      <c r="JZ31" s="174"/>
      <c r="KA31" s="174"/>
      <c r="KB31" s="175"/>
      <c r="KC31" s="173" t="s">
        <v>53</v>
      </c>
      <c r="KD31" s="174"/>
      <c r="KE31" s="174"/>
      <c r="KF31" s="175"/>
      <c r="KG31" s="173" t="s">
        <v>53</v>
      </c>
      <c r="KH31" s="174"/>
      <c r="KI31" s="174"/>
      <c r="KJ31" s="175"/>
      <c r="KK31" s="173" t="s">
        <v>53</v>
      </c>
      <c r="KL31" s="174"/>
      <c r="KM31" s="174"/>
      <c r="KN31" s="175"/>
      <c r="KO31" s="173" t="s">
        <v>53</v>
      </c>
      <c r="KP31" s="174"/>
      <c r="KQ31" s="174"/>
      <c r="KR31" s="175"/>
      <c r="KS31" s="173" t="s">
        <v>53</v>
      </c>
      <c r="KT31" s="174"/>
      <c r="KU31" s="174"/>
      <c r="KV31" s="175"/>
      <c r="KW31" s="173" t="s">
        <v>53</v>
      </c>
      <c r="KX31" s="174"/>
      <c r="KY31" s="174"/>
      <c r="KZ31" s="175"/>
      <c r="LA31" s="173" t="s">
        <v>53</v>
      </c>
      <c r="LB31" s="174"/>
      <c r="LC31" s="174"/>
      <c r="LD31" s="175"/>
      <c r="LE31" s="173" t="s">
        <v>53</v>
      </c>
      <c r="LF31" s="174"/>
      <c r="LG31" s="174"/>
      <c r="LH31" s="175"/>
      <c r="LI31" s="173" t="s">
        <v>53</v>
      </c>
      <c r="LJ31" s="174"/>
      <c r="LK31" s="174"/>
      <c r="LL31" s="175"/>
      <c r="LM31" s="173" t="s">
        <v>53</v>
      </c>
      <c r="LN31" s="174"/>
      <c r="LO31" s="174"/>
      <c r="LP31" s="175"/>
      <c r="LQ31" s="173" t="s">
        <v>53</v>
      </c>
      <c r="LR31" s="174"/>
      <c r="LS31" s="174"/>
      <c r="LT31" s="175"/>
      <c r="LU31" s="173" t="s">
        <v>53</v>
      </c>
      <c r="LV31" s="174"/>
      <c r="LW31" s="174"/>
      <c r="LX31" s="175"/>
      <c r="LY31" s="173" t="s">
        <v>53</v>
      </c>
      <c r="LZ31" s="174"/>
      <c r="MA31" s="174"/>
      <c r="MB31" s="175"/>
      <c r="MC31" s="173" t="s">
        <v>53</v>
      </c>
      <c r="MD31" s="174"/>
      <c r="ME31" s="174"/>
      <c r="MF31" s="175"/>
      <c r="MG31" s="173" t="s">
        <v>53</v>
      </c>
      <c r="MH31" s="174"/>
      <c r="MI31" s="174"/>
      <c r="MJ31" s="175"/>
      <c r="MK31" s="173" t="s">
        <v>53</v>
      </c>
      <c r="ML31" s="174"/>
      <c r="MM31" s="174"/>
      <c r="MN31" s="175"/>
      <c r="MO31" s="173" t="s">
        <v>53</v>
      </c>
      <c r="MP31" s="174"/>
      <c r="MQ31" s="174"/>
      <c r="MR31" s="175"/>
      <c r="MS31" s="173" t="s">
        <v>53</v>
      </c>
      <c r="MT31" s="174"/>
      <c r="MU31" s="174"/>
      <c r="MV31" s="175"/>
      <c r="MW31" s="173" t="s">
        <v>53</v>
      </c>
      <c r="MX31" s="174"/>
      <c r="MY31" s="174"/>
      <c r="MZ31" s="175"/>
      <c r="NA31" s="173" t="s">
        <v>53</v>
      </c>
      <c r="NB31" s="174"/>
      <c r="NC31" s="174"/>
      <c r="ND31" s="175"/>
      <c r="NE31" s="173" t="s">
        <v>53</v>
      </c>
      <c r="NF31" s="174"/>
      <c r="NG31" s="174"/>
      <c r="NH31" s="175"/>
      <c r="NI31" s="173" t="s">
        <v>53</v>
      </c>
      <c r="NJ31" s="174"/>
      <c r="NK31" s="174"/>
      <c r="NL31" s="175"/>
      <c r="NM31" s="173" t="s">
        <v>53</v>
      </c>
      <c r="NN31" s="174"/>
      <c r="NO31" s="174"/>
      <c r="NP31" s="175"/>
      <c r="NQ31" s="173" t="s">
        <v>53</v>
      </c>
      <c r="NR31" s="174"/>
      <c r="NS31" s="174"/>
      <c r="NT31" s="175"/>
      <c r="NU31" s="173" t="s">
        <v>53</v>
      </c>
      <c r="NV31" s="174"/>
      <c r="NW31" s="174"/>
      <c r="NX31" s="175"/>
      <c r="NY31" s="173" t="s">
        <v>53</v>
      </c>
      <c r="NZ31" s="174"/>
      <c r="OA31" s="174"/>
      <c r="OB31" s="175"/>
      <c r="OC31" s="173" t="s">
        <v>53</v>
      </c>
      <c r="OD31" s="174"/>
      <c r="OE31" s="174"/>
      <c r="OF31" s="175"/>
      <c r="OG31" s="173" t="s">
        <v>53</v>
      </c>
      <c r="OH31" s="174"/>
      <c r="OI31" s="174"/>
      <c r="OJ31" s="175"/>
      <c r="OK31" s="173" t="s">
        <v>53</v>
      </c>
      <c r="OL31" s="174"/>
      <c r="OM31" s="174"/>
      <c r="ON31" s="175"/>
      <c r="OO31" s="173" t="s">
        <v>53</v>
      </c>
      <c r="OP31" s="174"/>
      <c r="OQ31" s="174"/>
      <c r="OR31" s="175"/>
      <c r="OS31" s="173" t="s">
        <v>53</v>
      </c>
      <c r="OT31" s="174"/>
      <c r="OU31" s="174"/>
      <c r="OV31" s="175"/>
      <c r="OW31" s="173" t="s">
        <v>53</v>
      </c>
      <c r="OX31" s="174"/>
      <c r="OY31" s="174"/>
      <c r="OZ31" s="175"/>
      <c r="PA31" s="173" t="s">
        <v>53</v>
      </c>
      <c r="PB31" s="174"/>
      <c r="PC31" s="174"/>
      <c r="PD31" s="175"/>
      <c r="PE31" s="173" t="s">
        <v>53</v>
      </c>
      <c r="PF31" s="174"/>
      <c r="PG31" s="174"/>
      <c r="PH31" s="175"/>
      <c r="PI31" s="173" t="s">
        <v>53</v>
      </c>
      <c r="PJ31" s="174"/>
      <c r="PK31" s="174"/>
      <c r="PL31" s="175"/>
      <c r="PM31" s="173" t="s">
        <v>53</v>
      </c>
      <c r="PN31" s="174"/>
      <c r="PO31" s="174"/>
      <c r="PP31" s="175"/>
      <c r="PQ31" s="173" t="s">
        <v>53</v>
      </c>
      <c r="PR31" s="174"/>
      <c r="PS31" s="174"/>
      <c r="PT31" s="175"/>
      <c r="PU31" s="173" t="s">
        <v>53</v>
      </c>
      <c r="PV31" s="174"/>
      <c r="PW31" s="174"/>
      <c r="PX31" s="175"/>
      <c r="PY31" s="173" t="s">
        <v>53</v>
      </c>
      <c r="PZ31" s="174"/>
      <c r="QA31" s="174"/>
      <c r="QB31" s="175"/>
      <c r="QC31" s="173" t="s">
        <v>53</v>
      </c>
      <c r="QD31" s="174"/>
      <c r="QE31" s="174"/>
      <c r="QF31" s="175"/>
      <c r="QG31" s="173" t="s">
        <v>53</v>
      </c>
      <c r="QH31" s="174"/>
      <c r="QI31" s="174"/>
      <c r="QJ31" s="175"/>
      <c r="QK31" s="173" t="s">
        <v>53</v>
      </c>
      <c r="QL31" s="174"/>
      <c r="QM31" s="174"/>
      <c r="QN31" s="175"/>
      <c r="QO31" s="173" t="s">
        <v>53</v>
      </c>
      <c r="QP31" s="174"/>
      <c r="QQ31" s="174"/>
      <c r="QR31" s="175"/>
      <c r="QS31" s="173" t="s">
        <v>53</v>
      </c>
      <c r="QT31" s="174"/>
      <c r="QU31" s="174"/>
      <c r="QV31" s="175"/>
      <c r="QW31" s="173" t="s">
        <v>53</v>
      </c>
      <c r="QX31" s="174"/>
      <c r="QY31" s="174"/>
      <c r="QZ31" s="175"/>
      <c r="RA31" s="173" t="s">
        <v>53</v>
      </c>
      <c r="RB31" s="174"/>
      <c r="RC31" s="174"/>
      <c r="RD31" s="175"/>
      <c r="RE31" s="173" t="s">
        <v>53</v>
      </c>
      <c r="RF31" s="174"/>
      <c r="RG31" s="174"/>
      <c r="RH31" s="175"/>
      <c r="RI31" s="173" t="s">
        <v>53</v>
      </c>
      <c r="RJ31" s="174"/>
      <c r="RK31" s="174"/>
      <c r="RL31" s="175"/>
      <c r="RM31" s="173" t="s">
        <v>53</v>
      </c>
      <c r="RN31" s="174"/>
      <c r="RO31" s="174"/>
      <c r="RP31" s="175"/>
      <c r="RQ31" s="173" t="s">
        <v>53</v>
      </c>
      <c r="RR31" s="174"/>
      <c r="RS31" s="174"/>
      <c r="RT31" s="175"/>
      <c r="RU31" s="173" t="s">
        <v>53</v>
      </c>
      <c r="RV31" s="174"/>
      <c r="RW31" s="174"/>
      <c r="RX31" s="175"/>
      <c r="RY31" s="173" t="s">
        <v>53</v>
      </c>
      <c r="RZ31" s="174"/>
      <c r="SA31" s="174"/>
      <c r="SB31" s="175"/>
      <c r="SC31" s="173" t="s">
        <v>53</v>
      </c>
      <c r="SD31" s="174"/>
      <c r="SE31" s="174"/>
      <c r="SF31" s="175"/>
      <c r="SG31" s="173" t="s">
        <v>53</v>
      </c>
      <c r="SH31" s="174"/>
      <c r="SI31" s="174"/>
      <c r="SJ31" s="175"/>
      <c r="SK31" s="173" t="s">
        <v>53</v>
      </c>
      <c r="SL31" s="174"/>
      <c r="SM31" s="174"/>
      <c r="SN31" s="175"/>
      <c r="SO31" s="173" t="s">
        <v>53</v>
      </c>
      <c r="SP31" s="174"/>
      <c r="SQ31" s="174"/>
      <c r="SR31" s="175"/>
      <c r="SS31" s="173" t="s">
        <v>53</v>
      </c>
      <c r="ST31" s="174"/>
      <c r="SU31" s="174"/>
      <c r="SV31" s="175"/>
      <c r="SW31" s="173" t="s">
        <v>53</v>
      </c>
      <c r="SX31" s="174"/>
      <c r="SY31" s="174"/>
      <c r="SZ31" s="175"/>
      <c r="TA31" s="173" t="s">
        <v>53</v>
      </c>
      <c r="TB31" s="174"/>
      <c r="TC31" s="174"/>
      <c r="TD31" s="175"/>
      <c r="TE31" s="173" t="s">
        <v>53</v>
      </c>
      <c r="TF31" s="174"/>
      <c r="TG31" s="174"/>
      <c r="TH31" s="175"/>
      <c r="TI31" s="173" t="s">
        <v>53</v>
      </c>
      <c r="TJ31" s="174"/>
      <c r="TK31" s="174"/>
      <c r="TL31" s="175"/>
      <c r="TM31" s="173" t="s">
        <v>53</v>
      </c>
      <c r="TN31" s="174"/>
      <c r="TO31" s="174"/>
      <c r="TP31" s="175"/>
      <c r="TQ31" s="173" t="s">
        <v>53</v>
      </c>
      <c r="TR31" s="174"/>
      <c r="TS31" s="174"/>
      <c r="TT31" s="175"/>
      <c r="TU31" s="173" t="s">
        <v>53</v>
      </c>
      <c r="TV31" s="174"/>
      <c r="TW31" s="174"/>
      <c r="TX31" s="175"/>
      <c r="TY31" s="173" t="s">
        <v>53</v>
      </c>
      <c r="TZ31" s="174"/>
      <c r="UA31" s="174"/>
      <c r="UB31" s="175"/>
      <c r="UC31" s="173" t="s">
        <v>53</v>
      </c>
      <c r="UD31" s="174"/>
      <c r="UE31" s="174"/>
      <c r="UF31" s="175"/>
      <c r="UG31" s="173" t="s">
        <v>53</v>
      </c>
      <c r="UH31" s="174"/>
      <c r="UI31" s="174"/>
      <c r="UJ31" s="175"/>
      <c r="UK31" s="173" t="s">
        <v>53</v>
      </c>
      <c r="UL31" s="174"/>
      <c r="UM31" s="174"/>
      <c r="UN31" s="175"/>
      <c r="UO31" s="173" t="s">
        <v>53</v>
      </c>
      <c r="UP31" s="174"/>
      <c r="UQ31" s="174"/>
      <c r="UR31" s="175"/>
      <c r="US31" s="173" t="s">
        <v>53</v>
      </c>
      <c r="UT31" s="174"/>
      <c r="UU31" s="174"/>
      <c r="UV31" s="175"/>
      <c r="UW31" s="173" t="s">
        <v>53</v>
      </c>
      <c r="UX31" s="174"/>
      <c r="UY31" s="174"/>
      <c r="UZ31" s="175"/>
      <c r="VA31" s="173" t="s">
        <v>53</v>
      </c>
      <c r="VB31" s="174"/>
      <c r="VC31" s="174"/>
      <c r="VD31" s="175"/>
      <c r="VE31" s="173" t="s">
        <v>53</v>
      </c>
      <c r="VF31" s="174"/>
      <c r="VG31" s="174"/>
      <c r="VH31" s="175"/>
      <c r="VI31" s="173" t="s">
        <v>53</v>
      </c>
      <c r="VJ31" s="174"/>
      <c r="VK31" s="174"/>
      <c r="VL31" s="175"/>
      <c r="VM31" s="173" t="s">
        <v>53</v>
      </c>
      <c r="VN31" s="174"/>
      <c r="VO31" s="174"/>
      <c r="VP31" s="175"/>
      <c r="VQ31" s="173" t="s">
        <v>53</v>
      </c>
      <c r="VR31" s="174"/>
      <c r="VS31" s="174"/>
      <c r="VT31" s="175"/>
      <c r="VU31" s="173" t="s">
        <v>53</v>
      </c>
      <c r="VV31" s="174"/>
      <c r="VW31" s="174"/>
      <c r="VX31" s="175"/>
      <c r="VY31" s="173" t="s">
        <v>53</v>
      </c>
      <c r="VZ31" s="174"/>
      <c r="WA31" s="174"/>
      <c r="WB31" s="175"/>
      <c r="WC31" s="173" t="s">
        <v>53</v>
      </c>
      <c r="WD31" s="174"/>
      <c r="WE31" s="174"/>
      <c r="WF31" s="175"/>
      <c r="WG31" s="173" t="s">
        <v>53</v>
      </c>
      <c r="WH31" s="174"/>
      <c r="WI31" s="174"/>
      <c r="WJ31" s="175"/>
      <c r="WK31" s="173" t="s">
        <v>53</v>
      </c>
      <c r="WL31" s="174"/>
      <c r="WM31" s="174"/>
      <c r="WN31" s="175"/>
      <c r="WO31" s="173" t="s">
        <v>53</v>
      </c>
      <c r="WP31" s="174"/>
      <c r="WQ31" s="174"/>
      <c r="WR31" s="175"/>
      <c r="WS31" s="173" t="s">
        <v>53</v>
      </c>
      <c r="WT31" s="174"/>
      <c r="WU31" s="174"/>
      <c r="WV31" s="175"/>
      <c r="WW31" s="173" t="s">
        <v>53</v>
      </c>
      <c r="WX31" s="174"/>
      <c r="WY31" s="174"/>
      <c r="WZ31" s="175"/>
      <c r="XA31" s="173" t="s">
        <v>53</v>
      </c>
      <c r="XB31" s="174"/>
      <c r="XC31" s="174"/>
      <c r="XD31" s="175"/>
      <c r="XE31" s="173" t="s">
        <v>53</v>
      </c>
      <c r="XF31" s="174"/>
      <c r="XG31" s="174"/>
      <c r="XH31" s="175"/>
      <c r="XI31" s="173" t="s">
        <v>53</v>
      </c>
      <c r="XJ31" s="174"/>
      <c r="XK31" s="174"/>
      <c r="XL31" s="175"/>
      <c r="XM31" s="173" t="s">
        <v>53</v>
      </c>
      <c r="XN31" s="174"/>
      <c r="XO31" s="174"/>
      <c r="XP31" s="175"/>
      <c r="XQ31" s="173" t="s">
        <v>53</v>
      </c>
      <c r="XR31" s="174"/>
      <c r="XS31" s="174"/>
      <c r="XT31" s="175"/>
      <c r="XU31" s="173" t="s">
        <v>53</v>
      </c>
      <c r="XV31" s="174"/>
      <c r="XW31" s="174"/>
      <c r="XX31" s="175"/>
      <c r="XY31" s="173" t="s">
        <v>53</v>
      </c>
      <c r="XZ31" s="174"/>
      <c r="YA31" s="174"/>
      <c r="YB31" s="175"/>
      <c r="YC31" s="173" t="s">
        <v>53</v>
      </c>
      <c r="YD31" s="174"/>
      <c r="YE31" s="174"/>
      <c r="YF31" s="175"/>
      <c r="YG31" s="173" t="s">
        <v>53</v>
      </c>
      <c r="YH31" s="174"/>
      <c r="YI31" s="174"/>
      <c r="YJ31" s="175"/>
      <c r="YK31" s="173" t="s">
        <v>53</v>
      </c>
      <c r="YL31" s="174"/>
      <c r="YM31" s="174"/>
      <c r="YN31" s="175"/>
      <c r="YO31" s="173" t="s">
        <v>53</v>
      </c>
      <c r="YP31" s="174"/>
      <c r="YQ31" s="174"/>
      <c r="YR31" s="175"/>
      <c r="YS31" s="173" t="s">
        <v>53</v>
      </c>
      <c r="YT31" s="174"/>
      <c r="YU31" s="174"/>
      <c r="YV31" s="175"/>
      <c r="YW31" s="173" t="s">
        <v>53</v>
      </c>
      <c r="YX31" s="174"/>
      <c r="YY31" s="174"/>
      <c r="YZ31" s="175"/>
      <c r="ZA31" s="173" t="s">
        <v>53</v>
      </c>
      <c r="ZB31" s="174"/>
      <c r="ZC31" s="174"/>
      <c r="ZD31" s="175"/>
      <c r="ZE31" s="173" t="s">
        <v>53</v>
      </c>
      <c r="ZF31" s="174"/>
      <c r="ZG31" s="174"/>
      <c r="ZH31" s="175"/>
      <c r="ZI31" s="173" t="s">
        <v>53</v>
      </c>
      <c r="ZJ31" s="174"/>
      <c r="ZK31" s="174"/>
      <c r="ZL31" s="175"/>
      <c r="ZM31" s="173" t="s">
        <v>53</v>
      </c>
      <c r="ZN31" s="174"/>
      <c r="ZO31" s="174"/>
      <c r="ZP31" s="175"/>
      <c r="ZQ31" s="173" t="s">
        <v>53</v>
      </c>
      <c r="ZR31" s="174"/>
      <c r="ZS31" s="174"/>
      <c r="ZT31" s="175"/>
      <c r="ZU31" s="173" t="s">
        <v>53</v>
      </c>
      <c r="ZV31" s="174"/>
      <c r="ZW31" s="174"/>
      <c r="ZX31" s="175"/>
      <c r="ZY31" s="173" t="s">
        <v>53</v>
      </c>
      <c r="ZZ31" s="174"/>
      <c r="AAA31" s="174"/>
      <c r="AAB31" s="175"/>
      <c r="AAC31" s="173" t="s">
        <v>53</v>
      </c>
      <c r="AAD31" s="174"/>
      <c r="AAE31" s="174"/>
      <c r="AAF31" s="175"/>
      <c r="AAG31" s="173" t="s">
        <v>53</v>
      </c>
      <c r="AAH31" s="174"/>
      <c r="AAI31" s="174"/>
      <c r="AAJ31" s="175"/>
      <c r="AAK31" s="173" t="s">
        <v>53</v>
      </c>
      <c r="AAL31" s="174"/>
      <c r="AAM31" s="174"/>
      <c r="AAN31" s="175"/>
      <c r="AAO31" s="173" t="s">
        <v>53</v>
      </c>
      <c r="AAP31" s="174"/>
      <c r="AAQ31" s="174"/>
      <c r="AAR31" s="175"/>
      <c r="AAS31" s="173" t="s">
        <v>53</v>
      </c>
      <c r="AAT31" s="174"/>
      <c r="AAU31" s="174"/>
      <c r="AAV31" s="175"/>
      <c r="AAW31" s="173" t="s">
        <v>53</v>
      </c>
      <c r="AAX31" s="174"/>
      <c r="AAY31" s="174"/>
      <c r="AAZ31" s="175"/>
      <c r="ABA31" s="173" t="s">
        <v>53</v>
      </c>
      <c r="ABB31" s="174"/>
      <c r="ABC31" s="174"/>
      <c r="ABD31" s="175"/>
      <c r="ABE31" s="173" t="s">
        <v>53</v>
      </c>
      <c r="ABF31" s="174"/>
      <c r="ABG31" s="174"/>
      <c r="ABH31" s="175"/>
      <c r="ABI31" s="173" t="s">
        <v>53</v>
      </c>
      <c r="ABJ31" s="174"/>
      <c r="ABK31" s="174"/>
      <c r="ABL31" s="175"/>
      <c r="ABM31" s="173" t="s">
        <v>53</v>
      </c>
      <c r="ABN31" s="174"/>
      <c r="ABO31" s="174"/>
      <c r="ABP31" s="175"/>
      <c r="ABQ31" s="173" t="s">
        <v>53</v>
      </c>
      <c r="ABR31" s="174"/>
      <c r="ABS31" s="174"/>
      <c r="ABT31" s="175"/>
      <c r="ABU31" s="173" t="s">
        <v>53</v>
      </c>
      <c r="ABV31" s="174"/>
      <c r="ABW31" s="174"/>
      <c r="ABX31" s="175"/>
      <c r="ABY31" s="173" t="s">
        <v>53</v>
      </c>
      <c r="ABZ31" s="174"/>
      <c r="ACA31" s="174"/>
      <c r="ACB31" s="175"/>
      <c r="ACC31" s="173" t="s">
        <v>53</v>
      </c>
      <c r="ACD31" s="174"/>
      <c r="ACE31" s="174"/>
      <c r="ACF31" s="175"/>
      <c r="ACG31" s="173" t="s">
        <v>53</v>
      </c>
      <c r="ACH31" s="174"/>
      <c r="ACI31" s="174"/>
      <c r="ACJ31" s="175"/>
      <c r="ACK31" s="173" t="s">
        <v>53</v>
      </c>
      <c r="ACL31" s="174"/>
      <c r="ACM31" s="174"/>
      <c r="ACN31" s="175"/>
      <c r="ACO31" s="173" t="s">
        <v>53</v>
      </c>
      <c r="ACP31" s="174"/>
      <c r="ACQ31" s="174"/>
      <c r="ACR31" s="175"/>
      <c r="ACS31" s="173" t="s">
        <v>53</v>
      </c>
      <c r="ACT31" s="174"/>
      <c r="ACU31" s="174"/>
      <c r="ACV31" s="175"/>
      <c r="ACW31" s="173" t="s">
        <v>53</v>
      </c>
      <c r="ACX31" s="174"/>
      <c r="ACY31" s="174"/>
      <c r="ACZ31" s="175"/>
      <c r="ADA31" s="173" t="s">
        <v>53</v>
      </c>
      <c r="ADB31" s="174"/>
      <c r="ADC31" s="174"/>
      <c r="ADD31" s="175"/>
      <c r="ADE31" s="173" t="s">
        <v>53</v>
      </c>
      <c r="ADF31" s="174"/>
      <c r="ADG31" s="174"/>
      <c r="ADH31" s="175"/>
      <c r="ADI31" s="173" t="s">
        <v>53</v>
      </c>
      <c r="ADJ31" s="174"/>
      <c r="ADK31" s="174"/>
      <c r="ADL31" s="175"/>
      <c r="ADM31" s="173" t="s">
        <v>53</v>
      </c>
      <c r="ADN31" s="174"/>
      <c r="ADO31" s="174"/>
      <c r="ADP31" s="175"/>
      <c r="ADQ31" s="173" t="s">
        <v>53</v>
      </c>
      <c r="ADR31" s="174"/>
      <c r="ADS31" s="174"/>
      <c r="ADT31" s="175"/>
      <c r="ADU31" s="173" t="s">
        <v>53</v>
      </c>
      <c r="ADV31" s="174"/>
      <c r="ADW31" s="174"/>
      <c r="ADX31" s="175"/>
      <c r="ADY31" s="173" t="s">
        <v>53</v>
      </c>
      <c r="ADZ31" s="174"/>
      <c r="AEA31" s="174"/>
      <c r="AEB31" s="175"/>
      <c r="AEC31" s="173" t="s">
        <v>53</v>
      </c>
      <c r="AED31" s="174"/>
      <c r="AEE31" s="174"/>
      <c r="AEF31" s="175"/>
      <c r="AEG31" s="173" t="s">
        <v>53</v>
      </c>
      <c r="AEH31" s="174"/>
      <c r="AEI31" s="174"/>
      <c r="AEJ31" s="175"/>
      <c r="AEK31" s="173" t="s">
        <v>53</v>
      </c>
      <c r="AEL31" s="174"/>
      <c r="AEM31" s="174"/>
      <c r="AEN31" s="175"/>
      <c r="AEO31" s="173" t="s">
        <v>53</v>
      </c>
      <c r="AEP31" s="174"/>
      <c r="AEQ31" s="174"/>
      <c r="AER31" s="175"/>
      <c r="AES31" s="173" t="s">
        <v>53</v>
      </c>
      <c r="AET31" s="174"/>
      <c r="AEU31" s="174"/>
      <c r="AEV31" s="175"/>
      <c r="AEW31" s="173" t="s">
        <v>53</v>
      </c>
      <c r="AEX31" s="174"/>
      <c r="AEY31" s="174"/>
      <c r="AEZ31" s="175"/>
      <c r="AFA31" s="173" t="s">
        <v>53</v>
      </c>
      <c r="AFB31" s="174"/>
      <c r="AFC31" s="174"/>
      <c r="AFD31" s="175"/>
      <c r="AFE31" s="173" t="s">
        <v>53</v>
      </c>
      <c r="AFF31" s="174"/>
      <c r="AFG31" s="174"/>
      <c r="AFH31" s="175"/>
      <c r="AFI31" s="173" t="s">
        <v>53</v>
      </c>
      <c r="AFJ31" s="174"/>
      <c r="AFK31" s="174"/>
      <c r="AFL31" s="175"/>
      <c r="AFM31" s="173" t="s">
        <v>53</v>
      </c>
      <c r="AFN31" s="174"/>
      <c r="AFO31" s="174"/>
      <c r="AFP31" s="175"/>
      <c r="AFQ31" s="173" t="s">
        <v>53</v>
      </c>
      <c r="AFR31" s="174"/>
      <c r="AFS31" s="174"/>
      <c r="AFT31" s="175"/>
      <c r="AFU31" s="173" t="s">
        <v>53</v>
      </c>
      <c r="AFV31" s="174"/>
      <c r="AFW31" s="174"/>
      <c r="AFX31" s="175"/>
      <c r="AFY31" s="173" t="s">
        <v>53</v>
      </c>
      <c r="AFZ31" s="174"/>
      <c r="AGA31" s="174"/>
      <c r="AGB31" s="175"/>
      <c r="AGC31" s="173" t="s">
        <v>53</v>
      </c>
      <c r="AGD31" s="174"/>
      <c r="AGE31" s="174"/>
      <c r="AGF31" s="175"/>
      <c r="AGG31" s="173" t="s">
        <v>53</v>
      </c>
      <c r="AGH31" s="174"/>
      <c r="AGI31" s="174"/>
      <c r="AGJ31" s="175"/>
      <c r="AGK31" s="173" t="s">
        <v>53</v>
      </c>
      <c r="AGL31" s="174"/>
      <c r="AGM31" s="174"/>
      <c r="AGN31" s="175"/>
      <c r="AGO31" s="173" t="s">
        <v>53</v>
      </c>
      <c r="AGP31" s="174"/>
      <c r="AGQ31" s="174"/>
      <c r="AGR31" s="175"/>
      <c r="AGS31" s="173" t="s">
        <v>53</v>
      </c>
      <c r="AGT31" s="174"/>
      <c r="AGU31" s="174"/>
      <c r="AGV31" s="175"/>
      <c r="AGW31" s="173" t="s">
        <v>53</v>
      </c>
      <c r="AGX31" s="174"/>
      <c r="AGY31" s="174"/>
      <c r="AGZ31" s="175"/>
      <c r="AHA31" s="173" t="s">
        <v>53</v>
      </c>
      <c r="AHB31" s="174"/>
      <c r="AHC31" s="174"/>
      <c r="AHD31" s="175"/>
      <c r="AHE31" s="173" t="s">
        <v>53</v>
      </c>
      <c r="AHF31" s="174"/>
      <c r="AHG31" s="174"/>
      <c r="AHH31" s="175"/>
      <c r="AHI31" s="173" t="s">
        <v>53</v>
      </c>
      <c r="AHJ31" s="174"/>
      <c r="AHK31" s="174"/>
      <c r="AHL31" s="175"/>
      <c r="AHM31" s="173" t="s">
        <v>53</v>
      </c>
      <c r="AHN31" s="174"/>
      <c r="AHO31" s="174"/>
      <c r="AHP31" s="175"/>
      <c r="AHQ31" s="173" t="s">
        <v>53</v>
      </c>
      <c r="AHR31" s="174"/>
      <c r="AHS31" s="174"/>
      <c r="AHT31" s="175"/>
      <c r="AHU31" s="173" t="s">
        <v>53</v>
      </c>
      <c r="AHV31" s="174"/>
      <c r="AHW31" s="174"/>
      <c r="AHX31" s="175"/>
      <c r="AHY31" s="173" t="s">
        <v>53</v>
      </c>
      <c r="AHZ31" s="174"/>
      <c r="AIA31" s="174"/>
      <c r="AIB31" s="175"/>
      <c r="AIC31" s="173" t="s">
        <v>53</v>
      </c>
      <c r="AID31" s="174"/>
      <c r="AIE31" s="174"/>
      <c r="AIF31" s="175"/>
      <c r="AIG31" s="173" t="s">
        <v>53</v>
      </c>
      <c r="AIH31" s="174"/>
      <c r="AII31" s="174"/>
      <c r="AIJ31" s="175"/>
      <c r="AIK31" s="173" t="s">
        <v>53</v>
      </c>
      <c r="AIL31" s="174"/>
      <c r="AIM31" s="174"/>
      <c r="AIN31" s="175"/>
      <c r="AIO31" s="173" t="s">
        <v>53</v>
      </c>
      <c r="AIP31" s="174"/>
      <c r="AIQ31" s="174"/>
      <c r="AIR31" s="175"/>
      <c r="AIS31" s="173" t="s">
        <v>53</v>
      </c>
      <c r="AIT31" s="174"/>
      <c r="AIU31" s="174"/>
      <c r="AIV31" s="175"/>
      <c r="AIW31" s="173" t="s">
        <v>53</v>
      </c>
      <c r="AIX31" s="174"/>
      <c r="AIY31" s="174"/>
      <c r="AIZ31" s="175"/>
      <c r="AJA31" s="173" t="s">
        <v>53</v>
      </c>
      <c r="AJB31" s="174"/>
      <c r="AJC31" s="174"/>
      <c r="AJD31" s="175"/>
      <c r="AJE31" s="173" t="s">
        <v>53</v>
      </c>
      <c r="AJF31" s="174"/>
      <c r="AJG31" s="174"/>
      <c r="AJH31" s="175"/>
      <c r="AJI31" s="173" t="s">
        <v>53</v>
      </c>
      <c r="AJJ31" s="174"/>
      <c r="AJK31" s="174"/>
      <c r="AJL31" s="175"/>
      <c r="AJM31" s="173" t="s">
        <v>53</v>
      </c>
      <c r="AJN31" s="174"/>
      <c r="AJO31" s="174"/>
      <c r="AJP31" s="175"/>
      <c r="AJQ31" s="173" t="s">
        <v>53</v>
      </c>
      <c r="AJR31" s="174"/>
      <c r="AJS31" s="174"/>
      <c r="AJT31" s="175"/>
      <c r="AJU31" s="173" t="s">
        <v>53</v>
      </c>
      <c r="AJV31" s="174"/>
      <c r="AJW31" s="174"/>
      <c r="AJX31" s="175"/>
      <c r="AJY31" s="173" t="s">
        <v>53</v>
      </c>
      <c r="AJZ31" s="174"/>
      <c r="AKA31" s="174"/>
      <c r="AKB31" s="175"/>
      <c r="AKC31" s="173" t="s">
        <v>53</v>
      </c>
      <c r="AKD31" s="174"/>
      <c r="AKE31" s="174"/>
      <c r="AKF31" s="175"/>
      <c r="AKG31" s="173" t="s">
        <v>53</v>
      </c>
      <c r="AKH31" s="174"/>
      <c r="AKI31" s="174"/>
      <c r="AKJ31" s="175"/>
      <c r="AKK31" s="173" t="s">
        <v>53</v>
      </c>
      <c r="AKL31" s="174"/>
      <c r="AKM31" s="174"/>
      <c r="AKN31" s="175"/>
      <c r="AKO31" s="173" t="s">
        <v>53</v>
      </c>
      <c r="AKP31" s="174"/>
      <c r="AKQ31" s="174"/>
      <c r="AKR31" s="175"/>
      <c r="AKS31" s="173" t="s">
        <v>53</v>
      </c>
      <c r="AKT31" s="174"/>
      <c r="AKU31" s="174"/>
      <c r="AKV31" s="175"/>
      <c r="AKW31" s="173" t="s">
        <v>53</v>
      </c>
      <c r="AKX31" s="174"/>
      <c r="AKY31" s="174"/>
      <c r="AKZ31" s="175"/>
      <c r="ALA31" s="173" t="s">
        <v>53</v>
      </c>
      <c r="ALB31" s="174"/>
      <c r="ALC31" s="174"/>
      <c r="ALD31" s="175"/>
      <c r="ALE31" s="173" t="s">
        <v>53</v>
      </c>
      <c r="ALF31" s="174"/>
      <c r="ALG31" s="174"/>
      <c r="ALH31" s="175"/>
      <c r="ALI31" s="173" t="s">
        <v>53</v>
      </c>
      <c r="ALJ31" s="174"/>
      <c r="ALK31" s="174"/>
      <c r="ALL31" s="175"/>
      <c r="ALM31" s="173" t="s">
        <v>53</v>
      </c>
      <c r="ALN31" s="174"/>
      <c r="ALO31" s="174"/>
      <c r="ALP31" s="175"/>
      <c r="ALQ31" s="173" t="s">
        <v>53</v>
      </c>
      <c r="ALR31" s="174"/>
      <c r="ALS31" s="174"/>
      <c r="ALT31" s="175"/>
      <c r="ALU31" s="173" t="s">
        <v>53</v>
      </c>
      <c r="ALV31" s="174"/>
      <c r="ALW31" s="174"/>
      <c r="ALX31" s="175"/>
      <c r="ALY31" s="173" t="s">
        <v>53</v>
      </c>
      <c r="ALZ31" s="174"/>
      <c r="AMA31" s="174"/>
      <c r="AMB31" s="175"/>
      <c r="AMC31" s="173" t="s">
        <v>53</v>
      </c>
      <c r="AMD31" s="174"/>
      <c r="AME31" s="174"/>
      <c r="AMF31" s="175"/>
      <c r="AMG31" s="173" t="s">
        <v>53</v>
      </c>
      <c r="AMH31" s="174"/>
      <c r="AMI31" s="174"/>
      <c r="AMJ31" s="175"/>
      <c r="AMK31" s="173" t="s">
        <v>53</v>
      </c>
      <c r="AML31" s="174"/>
      <c r="AMM31" s="174"/>
      <c r="AMN31" s="175"/>
      <c r="AMO31" s="173" t="s">
        <v>53</v>
      </c>
      <c r="AMP31" s="174"/>
      <c r="AMQ31" s="174"/>
      <c r="AMR31" s="175"/>
      <c r="AMS31" s="173" t="s">
        <v>53</v>
      </c>
      <c r="AMT31" s="174"/>
      <c r="AMU31" s="174"/>
      <c r="AMV31" s="175"/>
      <c r="AMW31" s="173" t="s">
        <v>53</v>
      </c>
      <c r="AMX31" s="174"/>
      <c r="AMY31" s="174"/>
      <c r="AMZ31" s="175"/>
      <c r="ANA31" s="173" t="s">
        <v>53</v>
      </c>
      <c r="ANB31" s="174"/>
      <c r="ANC31" s="174"/>
      <c r="AND31" s="175"/>
      <c r="ANE31" s="173" t="s">
        <v>53</v>
      </c>
      <c r="ANF31" s="174"/>
      <c r="ANG31" s="174"/>
      <c r="ANH31" s="175"/>
      <c r="ANI31" s="173" t="s">
        <v>53</v>
      </c>
      <c r="ANJ31" s="174"/>
      <c r="ANK31" s="174"/>
      <c r="ANL31" s="175"/>
      <c r="ANM31" s="173" t="s">
        <v>53</v>
      </c>
      <c r="ANN31" s="174"/>
      <c r="ANO31" s="174"/>
      <c r="ANP31" s="175"/>
      <c r="ANQ31" s="173" t="s">
        <v>53</v>
      </c>
      <c r="ANR31" s="174"/>
      <c r="ANS31" s="174"/>
      <c r="ANT31" s="175"/>
      <c r="ANU31" s="173" t="s">
        <v>53</v>
      </c>
      <c r="ANV31" s="174"/>
      <c r="ANW31" s="174"/>
      <c r="ANX31" s="175"/>
      <c r="ANY31" s="173" t="s">
        <v>53</v>
      </c>
      <c r="ANZ31" s="174"/>
      <c r="AOA31" s="174"/>
      <c r="AOB31" s="175"/>
      <c r="AOC31" s="173" t="s">
        <v>53</v>
      </c>
      <c r="AOD31" s="174"/>
      <c r="AOE31" s="174"/>
      <c r="AOF31" s="175"/>
      <c r="AOG31" s="173" t="s">
        <v>53</v>
      </c>
      <c r="AOH31" s="174"/>
      <c r="AOI31" s="174"/>
      <c r="AOJ31" s="175"/>
      <c r="AOK31" s="173" t="s">
        <v>53</v>
      </c>
      <c r="AOL31" s="174"/>
      <c r="AOM31" s="174"/>
      <c r="AON31" s="175"/>
      <c r="AOO31" s="173" t="s">
        <v>53</v>
      </c>
      <c r="AOP31" s="174"/>
      <c r="AOQ31" s="174"/>
      <c r="AOR31" s="175"/>
      <c r="AOS31" s="173" t="s">
        <v>53</v>
      </c>
      <c r="AOT31" s="174"/>
      <c r="AOU31" s="174"/>
      <c r="AOV31" s="175"/>
      <c r="AOW31" s="173" t="s">
        <v>53</v>
      </c>
      <c r="AOX31" s="174"/>
      <c r="AOY31" s="174"/>
      <c r="AOZ31" s="175"/>
      <c r="APA31" s="173" t="s">
        <v>53</v>
      </c>
      <c r="APB31" s="174"/>
      <c r="APC31" s="174"/>
      <c r="APD31" s="175"/>
      <c r="APE31" s="173" t="s">
        <v>53</v>
      </c>
      <c r="APF31" s="174"/>
      <c r="APG31" s="174"/>
      <c r="APH31" s="175"/>
      <c r="API31" s="173" t="s">
        <v>53</v>
      </c>
      <c r="APJ31" s="174"/>
      <c r="APK31" s="174"/>
      <c r="APL31" s="175"/>
      <c r="APM31" s="173" t="s">
        <v>53</v>
      </c>
      <c r="APN31" s="174"/>
      <c r="APO31" s="174"/>
      <c r="APP31" s="175"/>
      <c r="APQ31" s="173" t="s">
        <v>53</v>
      </c>
      <c r="APR31" s="174"/>
      <c r="APS31" s="174"/>
      <c r="APT31" s="175"/>
      <c r="APU31" s="173" t="s">
        <v>53</v>
      </c>
      <c r="APV31" s="174"/>
      <c r="APW31" s="174"/>
      <c r="APX31" s="175"/>
      <c r="APY31" s="173" t="s">
        <v>53</v>
      </c>
      <c r="APZ31" s="174"/>
      <c r="AQA31" s="174"/>
      <c r="AQB31" s="175"/>
      <c r="AQC31" s="173" t="s">
        <v>53</v>
      </c>
      <c r="AQD31" s="174"/>
      <c r="AQE31" s="174"/>
      <c r="AQF31" s="175"/>
      <c r="AQG31" s="173" t="s">
        <v>53</v>
      </c>
      <c r="AQH31" s="174"/>
      <c r="AQI31" s="174"/>
      <c r="AQJ31" s="175"/>
      <c r="AQK31" s="173" t="s">
        <v>53</v>
      </c>
      <c r="AQL31" s="174"/>
      <c r="AQM31" s="174"/>
      <c r="AQN31" s="175"/>
      <c r="AQO31" s="173" t="s">
        <v>53</v>
      </c>
      <c r="AQP31" s="174"/>
      <c r="AQQ31" s="174"/>
      <c r="AQR31" s="175"/>
      <c r="AQS31" s="173" t="s">
        <v>53</v>
      </c>
      <c r="AQT31" s="174"/>
      <c r="AQU31" s="174"/>
      <c r="AQV31" s="175"/>
      <c r="AQW31" s="173" t="s">
        <v>53</v>
      </c>
      <c r="AQX31" s="174"/>
      <c r="AQY31" s="174"/>
      <c r="AQZ31" s="175"/>
      <c r="ARA31" s="173" t="s">
        <v>53</v>
      </c>
      <c r="ARB31" s="174"/>
      <c r="ARC31" s="174"/>
      <c r="ARD31" s="175"/>
      <c r="ARE31" s="173" t="s">
        <v>53</v>
      </c>
      <c r="ARF31" s="174"/>
      <c r="ARG31" s="174"/>
      <c r="ARH31" s="175"/>
      <c r="ARI31" s="173" t="s">
        <v>53</v>
      </c>
      <c r="ARJ31" s="174"/>
      <c r="ARK31" s="174"/>
      <c r="ARL31" s="175"/>
      <c r="ARM31" s="173" t="s">
        <v>53</v>
      </c>
      <c r="ARN31" s="174"/>
      <c r="ARO31" s="174"/>
      <c r="ARP31" s="175"/>
      <c r="ARQ31" s="173" t="s">
        <v>53</v>
      </c>
      <c r="ARR31" s="174"/>
      <c r="ARS31" s="174"/>
      <c r="ART31" s="175"/>
      <c r="ARU31" s="173" t="s">
        <v>53</v>
      </c>
      <c r="ARV31" s="174"/>
      <c r="ARW31" s="174"/>
      <c r="ARX31" s="175"/>
      <c r="ARY31" s="173" t="s">
        <v>53</v>
      </c>
      <c r="ARZ31" s="174"/>
      <c r="ASA31" s="174"/>
      <c r="ASB31" s="175"/>
      <c r="ASC31" s="173" t="s">
        <v>53</v>
      </c>
      <c r="ASD31" s="174"/>
      <c r="ASE31" s="174"/>
      <c r="ASF31" s="175"/>
      <c r="ASG31" s="173" t="s">
        <v>53</v>
      </c>
      <c r="ASH31" s="174"/>
      <c r="ASI31" s="174"/>
      <c r="ASJ31" s="175"/>
      <c r="ASK31" s="173" t="s">
        <v>53</v>
      </c>
      <c r="ASL31" s="174"/>
      <c r="ASM31" s="174"/>
      <c r="ASN31" s="175"/>
      <c r="ASO31" s="173" t="s">
        <v>53</v>
      </c>
      <c r="ASP31" s="174"/>
      <c r="ASQ31" s="174"/>
      <c r="ASR31" s="175"/>
      <c r="ASS31" s="173" t="s">
        <v>53</v>
      </c>
      <c r="AST31" s="174"/>
      <c r="ASU31" s="174"/>
      <c r="ASV31" s="175"/>
      <c r="ASW31" s="173" t="s">
        <v>53</v>
      </c>
      <c r="ASX31" s="174"/>
      <c r="ASY31" s="174"/>
      <c r="ASZ31" s="175"/>
      <c r="ATA31" s="173" t="s">
        <v>53</v>
      </c>
      <c r="ATB31" s="174"/>
      <c r="ATC31" s="174"/>
      <c r="ATD31" s="175"/>
      <c r="ATE31" s="173" t="s">
        <v>53</v>
      </c>
      <c r="ATF31" s="174"/>
      <c r="ATG31" s="174"/>
      <c r="ATH31" s="175"/>
      <c r="ATI31" s="173" t="s">
        <v>53</v>
      </c>
      <c r="ATJ31" s="174"/>
      <c r="ATK31" s="174"/>
      <c r="ATL31" s="175"/>
      <c r="ATM31" s="173" t="s">
        <v>53</v>
      </c>
      <c r="ATN31" s="174"/>
      <c r="ATO31" s="174"/>
      <c r="ATP31" s="175"/>
      <c r="ATQ31" s="173" t="s">
        <v>53</v>
      </c>
      <c r="ATR31" s="174"/>
      <c r="ATS31" s="174"/>
      <c r="ATT31" s="175"/>
      <c r="ATU31" s="173" t="s">
        <v>53</v>
      </c>
      <c r="ATV31" s="174"/>
      <c r="ATW31" s="174"/>
      <c r="ATX31" s="175"/>
      <c r="ATY31" s="173" t="s">
        <v>53</v>
      </c>
      <c r="ATZ31" s="174"/>
      <c r="AUA31" s="174"/>
      <c r="AUB31" s="175"/>
      <c r="AUC31" s="173" t="s">
        <v>53</v>
      </c>
      <c r="AUD31" s="174"/>
      <c r="AUE31" s="174"/>
      <c r="AUF31" s="175"/>
      <c r="AUG31" s="173" t="s">
        <v>53</v>
      </c>
      <c r="AUH31" s="174"/>
      <c r="AUI31" s="174"/>
      <c r="AUJ31" s="175"/>
      <c r="AUK31" s="173" t="s">
        <v>53</v>
      </c>
      <c r="AUL31" s="174"/>
      <c r="AUM31" s="174"/>
      <c r="AUN31" s="175"/>
      <c r="AUO31" s="173" t="s">
        <v>53</v>
      </c>
      <c r="AUP31" s="174"/>
      <c r="AUQ31" s="174"/>
      <c r="AUR31" s="175"/>
      <c r="AUS31" s="173" t="s">
        <v>53</v>
      </c>
      <c r="AUT31" s="174"/>
      <c r="AUU31" s="174"/>
      <c r="AUV31" s="175"/>
      <c r="AUW31" s="173" t="s">
        <v>53</v>
      </c>
      <c r="AUX31" s="174"/>
      <c r="AUY31" s="174"/>
      <c r="AUZ31" s="175"/>
      <c r="AVA31" s="173" t="s">
        <v>53</v>
      </c>
      <c r="AVB31" s="174"/>
      <c r="AVC31" s="174"/>
      <c r="AVD31" s="175"/>
      <c r="AVE31" s="173" t="s">
        <v>53</v>
      </c>
      <c r="AVF31" s="174"/>
      <c r="AVG31" s="174"/>
      <c r="AVH31" s="175"/>
      <c r="AVI31" s="173" t="s">
        <v>53</v>
      </c>
      <c r="AVJ31" s="174"/>
      <c r="AVK31" s="174"/>
      <c r="AVL31" s="175"/>
      <c r="AVM31" s="173" t="s">
        <v>53</v>
      </c>
      <c r="AVN31" s="174"/>
      <c r="AVO31" s="174"/>
      <c r="AVP31" s="175"/>
      <c r="AVQ31" s="173" t="s">
        <v>53</v>
      </c>
      <c r="AVR31" s="174"/>
      <c r="AVS31" s="174"/>
      <c r="AVT31" s="175"/>
      <c r="AVU31" s="173" t="s">
        <v>53</v>
      </c>
      <c r="AVV31" s="174"/>
      <c r="AVW31" s="174"/>
      <c r="AVX31" s="175"/>
      <c r="AVY31" s="173" t="s">
        <v>53</v>
      </c>
      <c r="AVZ31" s="174"/>
      <c r="AWA31" s="174"/>
      <c r="AWB31" s="175"/>
      <c r="AWC31" s="173" t="s">
        <v>53</v>
      </c>
      <c r="AWD31" s="174"/>
      <c r="AWE31" s="174"/>
      <c r="AWF31" s="175"/>
      <c r="AWG31" s="173" t="s">
        <v>53</v>
      </c>
      <c r="AWH31" s="174"/>
      <c r="AWI31" s="174"/>
      <c r="AWJ31" s="175"/>
      <c r="AWK31" s="173" t="s">
        <v>53</v>
      </c>
      <c r="AWL31" s="174"/>
      <c r="AWM31" s="174"/>
      <c r="AWN31" s="175"/>
      <c r="AWO31" s="173" t="s">
        <v>53</v>
      </c>
      <c r="AWP31" s="174"/>
      <c r="AWQ31" s="174"/>
      <c r="AWR31" s="175"/>
      <c r="AWS31" s="173" t="s">
        <v>53</v>
      </c>
      <c r="AWT31" s="174"/>
      <c r="AWU31" s="174"/>
      <c r="AWV31" s="175"/>
      <c r="AWW31" s="173" t="s">
        <v>53</v>
      </c>
      <c r="AWX31" s="174"/>
      <c r="AWY31" s="174"/>
      <c r="AWZ31" s="175"/>
      <c r="AXA31" s="173" t="s">
        <v>53</v>
      </c>
      <c r="AXB31" s="174"/>
      <c r="AXC31" s="174"/>
      <c r="AXD31" s="175"/>
      <c r="AXE31" s="173" t="s">
        <v>53</v>
      </c>
      <c r="AXF31" s="174"/>
      <c r="AXG31" s="174"/>
      <c r="AXH31" s="175"/>
      <c r="AXI31" s="173" t="s">
        <v>53</v>
      </c>
      <c r="AXJ31" s="174"/>
      <c r="AXK31" s="174"/>
      <c r="AXL31" s="175"/>
      <c r="AXM31" s="173" t="s">
        <v>53</v>
      </c>
      <c r="AXN31" s="174"/>
      <c r="AXO31" s="174"/>
      <c r="AXP31" s="175"/>
      <c r="AXQ31" s="173" t="s">
        <v>53</v>
      </c>
      <c r="AXR31" s="174"/>
      <c r="AXS31" s="174"/>
      <c r="AXT31" s="175"/>
      <c r="AXU31" s="173" t="s">
        <v>53</v>
      </c>
      <c r="AXV31" s="174"/>
      <c r="AXW31" s="174"/>
      <c r="AXX31" s="175"/>
      <c r="AXY31" s="173" t="s">
        <v>53</v>
      </c>
      <c r="AXZ31" s="174"/>
      <c r="AYA31" s="174"/>
      <c r="AYB31" s="175"/>
      <c r="AYC31" s="173" t="s">
        <v>53</v>
      </c>
      <c r="AYD31" s="174"/>
      <c r="AYE31" s="174"/>
      <c r="AYF31" s="175"/>
      <c r="AYG31" s="173" t="s">
        <v>53</v>
      </c>
      <c r="AYH31" s="174"/>
      <c r="AYI31" s="174"/>
      <c r="AYJ31" s="175"/>
      <c r="AYK31" s="173" t="s">
        <v>53</v>
      </c>
      <c r="AYL31" s="174"/>
      <c r="AYM31" s="174"/>
      <c r="AYN31" s="175"/>
      <c r="AYO31" s="173" t="s">
        <v>53</v>
      </c>
      <c r="AYP31" s="174"/>
      <c r="AYQ31" s="174"/>
      <c r="AYR31" s="175"/>
      <c r="AYS31" s="173" t="s">
        <v>53</v>
      </c>
      <c r="AYT31" s="174"/>
      <c r="AYU31" s="174"/>
      <c r="AYV31" s="175"/>
      <c r="AYW31" s="173" t="s">
        <v>53</v>
      </c>
      <c r="AYX31" s="174"/>
      <c r="AYY31" s="174"/>
      <c r="AYZ31" s="175"/>
      <c r="AZA31" s="173" t="s">
        <v>53</v>
      </c>
      <c r="AZB31" s="174"/>
      <c r="AZC31" s="174"/>
      <c r="AZD31" s="175"/>
      <c r="AZE31" s="173" t="s">
        <v>53</v>
      </c>
      <c r="AZF31" s="174"/>
      <c r="AZG31" s="174"/>
      <c r="AZH31" s="175"/>
      <c r="AZI31" s="173" t="s">
        <v>53</v>
      </c>
      <c r="AZJ31" s="174"/>
      <c r="AZK31" s="174"/>
      <c r="AZL31" s="175"/>
      <c r="AZM31" s="173" t="s">
        <v>53</v>
      </c>
      <c r="AZN31" s="174"/>
      <c r="AZO31" s="174"/>
      <c r="AZP31" s="175"/>
      <c r="AZQ31" s="173" t="s">
        <v>53</v>
      </c>
      <c r="AZR31" s="174"/>
      <c r="AZS31" s="174"/>
      <c r="AZT31" s="175"/>
      <c r="AZU31" s="173" t="s">
        <v>53</v>
      </c>
      <c r="AZV31" s="174"/>
      <c r="AZW31" s="174"/>
      <c r="AZX31" s="175"/>
      <c r="AZY31" s="173" t="s">
        <v>53</v>
      </c>
      <c r="AZZ31" s="174"/>
      <c r="BAA31" s="174"/>
      <c r="BAB31" s="175"/>
      <c r="BAC31" s="173" t="s">
        <v>53</v>
      </c>
      <c r="BAD31" s="174"/>
      <c r="BAE31" s="174"/>
      <c r="BAF31" s="175"/>
      <c r="BAG31" s="173" t="s">
        <v>53</v>
      </c>
      <c r="BAH31" s="174"/>
      <c r="BAI31" s="174"/>
      <c r="BAJ31" s="175"/>
      <c r="BAK31" s="173" t="s">
        <v>53</v>
      </c>
      <c r="BAL31" s="174"/>
      <c r="BAM31" s="174"/>
      <c r="BAN31" s="175"/>
      <c r="BAO31" s="173" t="s">
        <v>53</v>
      </c>
      <c r="BAP31" s="174"/>
      <c r="BAQ31" s="174"/>
      <c r="BAR31" s="175"/>
      <c r="BAS31" s="173" t="s">
        <v>53</v>
      </c>
      <c r="BAT31" s="174"/>
      <c r="BAU31" s="174"/>
      <c r="BAV31" s="175"/>
      <c r="BAW31" s="173" t="s">
        <v>53</v>
      </c>
      <c r="BAX31" s="174"/>
      <c r="BAY31" s="174"/>
      <c r="BAZ31" s="175"/>
      <c r="BBA31" s="173" t="s">
        <v>53</v>
      </c>
      <c r="BBB31" s="174"/>
      <c r="BBC31" s="174"/>
      <c r="BBD31" s="175"/>
      <c r="BBE31" s="173" t="s">
        <v>53</v>
      </c>
      <c r="BBF31" s="174"/>
      <c r="BBG31" s="174"/>
      <c r="BBH31" s="175"/>
      <c r="BBI31" s="173" t="s">
        <v>53</v>
      </c>
      <c r="BBJ31" s="174"/>
      <c r="BBK31" s="174"/>
      <c r="BBL31" s="175"/>
      <c r="BBM31" s="173" t="s">
        <v>53</v>
      </c>
      <c r="BBN31" s="174"/>
      <c r="BBO31" s="174"/>
      <c r="BBP31" s="175"/>
      <c r="BBQ31" s="173" t="s">
        <v>53</v>
      </c>
      <c r="BBR31" s="174"/>
      <c r="BBS31" s="174"/>
      <c r="BBT31" s="175"/>
      <c r="BBU31" s="173" t="s">
        <v>53</v>
      </c>
      <c r="BBV31" s="174"/>
      <c r="BBW31" s="174"/>
      <c r="BBX31" s="175"/>
      <c r="BBY31" s="173" t="s">
        <v>53</v>
      </c>
      <c r="BBZ31" s="174"/>
      <c r="BCA31" s="174"/>
      <c r="BCB31" s="175"/>
      <c r="BCC31" s="173" t="s">
        <v>53</v>
      </c>
      <c r="BCD31" s="174"/>
      <c r="BCE31" s="174"/>
      <c r="BCF31" s="175"/>
      <c r="BCG31" s="173" t="s">
        <v>53</v>
      </c>
      <c r="BCH31" s="174"/>
      <c r="BCI31" s="174"/>
      <c r="BCJ31" s="175"/>
      <c r="BCK31" s="173" t="s">
        <v>53</v>
      </c>
      <c r="BCL31" s="174"/>
      <c r="BCM31" s="174"/>
      <c r="BCN31" s="175"/>
      <c r="BCO31" s="173" t="s">
        <v>53</v>
      </c>
      <c r="BCP31" s="174"/>
      <c r="BCQ31" s="174"/>
      <c r="BCR31" s="175"/>
      <c r="BCS31" s="173" t="s">
        <v>53</v>
      </c>
      <c r="BCT31" s="174"/>
      <c r="BCU31" s="174"/>
      <c r="BCV31" s="175"/>
      <c r="BCW31" s="173" t="s">
        <v>53</v>
      </c>
      <c r="BCX31" s="174"/>
      <c r="BCY31" s="174"/>
      <c r="BCZ31" s="175"/>
      <c r="BDA31" s="173" t="s">
        <v>53</v>
      </c>
      <c r="BDB31" s="174"/>
      <c r="BDC31" s="174"/>
      <c r="BDD31" s="175"/>
      <c r="BDE31" s="173" t="s">
        <v>53</v>
      </c>
      <c r="BDF31" s="174"/>
      <c r="BDG31" s="174"/>
      <c r="BDH31" s="175"/>
      <c r="BDI31" s="173" t="s">
        <v>53</v>
      </c>
      <c r="BDJ31" s="174"/>
      <c r="BDK31" s="174"/>
      <c r="BDL31" s="175"/>
      <c r="BDM31" s="173" t="s">
        <v>53</v>
      </c>
      <c r="BDN31" s="174"/>
      <c r="BDO31" s="174"/>
      <c r="BDP31" s="175"/>
      <c r="BDQ31" s="173" t="s">
        <v>53</v>
      </c>
      <c r="BDR31" s="174"/>
      <c r="BDS31" s="174"/>
      <c r="BDT31" s="175"/>
      <c r="BDU31" s="173" t="s">
        <v>53</v>
      </c>
      <c r="BDV31" s="174"/>
      <c r="BDW31" s="174"/>
      <c r="BDX31" s="175"/>
      <c r="BDY31" s="173" t="s">
        <v>53</v>
      </c>
      <c r="BDZ31" s="174"/>
      <c r="BEA31" s="174"/>
      <c r="BEB31" s="175"/>
      <c r="BEC31" s="173" t="s">
        <v>53</v>
      </c>
      <c r="BED31" s="174"/>
      <c r="BEE31" s="174"/>
      <c r="BEF31" s="175"/>
      <c r="BEG31" s="173" t="s">
        <v>53</v>
      </c>
      <c r="BEH31" s="174"/>
      <c r="BEI31" s="174"/>
      <c r="BEJ31" s="175"/>
      <c r="BEK31" s="173" t="s">
        <v>53</v>
      </c>
      <c r="BEL31" s="174"/>
      <c r="BEM31" s="174"/>
      <c r="BEN31" s="175"/>
      <c r="BEO31" s="173" t="s">
        <v>53</v>
      </c>
      <c r="BEP31" s="174"/>
      <c r="BEQ31" s="174"/>
      <c r="BER31" s="175"/>
      <c r="BES31" s="173" t="s">
        <v>53</v>
      </c>
      <c r="BET31" s="174"/>
      <c r="BEU31" s="174"/>
      <c r="BEV31" s="175"/>
      <c r="BEW31" s="173" t="s">
        <v>53</v>
      </c>
      <c r="BEX31" s="174"/>
      <c r="BEY31" s="174"/>
      <c r="BEZ31" s="175"/>
      <c r="BFA31" s="173" t="s">
        <v>53</v>
      </c>
      <c r="BFB31" s="174"/>
      <c r="BFC31" s="174"/>
      <c r="BFD31" s="175"/>
      <c r="BFE31" s="173" t="s">
        <v>53</v>
      </c>
      <c r="BFF31" s="174"/>
      <c r="BFG31" s="174"/>
      <c r="BFH31" s="175"/>
      <c r="BFI31" s="173" t="s">
        <v>53</v>
      </c>
      <c r="BFJ31" s="174"/>
      <c r="BFK31" s="174"/>
      <c r="BFL31" s="175"/>
      <c r="BFM31" s="173" t="s">
        <v>53</v>
      </c>
      <c r="BFN31" s="174"/>
      <c r="BFO31" s="174"/>
      <c r="BFP31" s="175"/>
      <c r="BFQ31" s="173" t="s">
        <v>53</v>
      </c>
      <c r="BFR31" s="174"/>
      <c r="BFS31" s="174"/>
      <c r="BFT31" s="175"/>
      <c r="BFU31" s="173" t="s">
        <v>53</v>
      </c>
      <c r="BFV31" s="174"/>
      <c r="BFW31" s="174"/>
      <c r="BFX31" s="175"/>
      <c r="BFY31" s="173" t="s">
        <v>53</v>
      </c>
      <c r="BFZ31" s="174"/>
      <c r="BGA31" s="174"/>
      <c r="BGB31" s="175"/>
      <c r="BGC31" s="173" t="s">
        <v>53</v>
      </c>
      <c r="BGD31" s="174"/>
      <c r="BGE31" s="174"/>
      <c r="BGF31" s="175"/>
      <c r="BGG31" s="173" t="s">
        <v>53</v>
      </c>
      <c r="BGH31" s="174"/>
      <c r="BGI31" s="174"/>
      <c r="BGJ31" s="175"/>
      <c r="BGK31" s="173" t="s">
        <v>53</v>
      </c>
      <c r="BGL31" s="174"/>
      <c r="BGM31" s="174"/>
      <c r="BGN31" s="175"/>
      <c r="BGO31" s="173" t="s">
        <v>53</v>
      </c>
      <c r="BGP31" s="174"/>
      <c r="BGQ31" s="174"/>
      <c r="BGR31" s="175"/>
      <c r="BGS31" s="173" t="s">
        <v>53</v>
      </c>
      <c r="BGT31" s="174"/>
      <c r="BGU31" s="174"/>
      <c r="BGV31" s="175"/>
      <c r="BGW31" s="173" t="s">
        <v>53</v>
      </c>
      <c r="BGX31" s="174"/>
      <c r="BGY31" s="174"/>
      <c r="BGZ31" s="175"/>
      <c r="BHA31" s="173" t="s">
        <v>53</v>
      </c>
      <c r="BHB31" s="174"/>
      <c r="BHC31" s="174"/>
      <c r="BHD31" s="175"/>
      <c r="BHE31" s="173" t="s">
        <v>53</v>
      </c>
      <c r="BHF31" s="174"/>
      <c r="BHG31" s="174"/>
      <c r="BHH31" s="175"/>
      <c r="BHI31" s="173" t="s">
        <v>53</v>
      </c>
      <c r="BHJ31" s="174"/>
      <c r="BHK31" s="174"/>
      <c r="BHL31" s="175"/>
      <c r="BHM31" s="173" t="s">
        <v>53</v>
      </c>
      <c r="BHN31" s="174"/>
      <c r="BHO31" s="174"/>
      <c r="BHP31" s="175"/>
      <c r="BHQ31" s="173" t="s">
        <v>53</v>
      </c>
      <c r="BHR31" s="174"/>
      <c r="BHS31" s="174"/>
      <c r="BHT31" s="175"/>
      <c r="BHU31" s="173" t="s">
        <v>53</v>
      </c>
      <c r="BHV31" s="174"/>
      <c r="BHW31" s="174"/>
      <c r="BHX31" s="175"/>
      <c r="BHY31" s="173" t="s">
        <v>53</v>
      </c>
      <c r="BHZ31" s="174"/>
      <c r="BIA31" s="174"/>
      <c r="BIB31" s="175"/>
      <c r="BIC31" s="173" t="s">
        <v>53</v>
      </c>
      <c r="BID31" s="174"/>
      <c r="BIE31" s="174"/>
      <c r="BIF31" s="175"/>
      <c r="BIG31" s="173" t="s">
        <v>53</v>
      </c>
      <c r="BIH31" s="174"/>
      <c r="BII31" s="174"/>
      <c r="BIJ31" s="175"/>
      <c r="BIK31" s="173" t="s">
        <v>53</v>
      </c>
      <c r="BIL31" s="174"/>
      <c r="BIM31" s="174"/>
      <c r="BIN31" s="175"/>
      <c r="BIO31" s="173" t="s">
        <v>53</v>
      </c>
      <c r="BIP31" s="174"/>
      <c r="BIQ31" s="174"/>
      <c r="BIR31" s="175"/>
      <c r="BIS31" s="173" t="s">
        <v>53</v>
      </c>
      <c r="BIT31" s="174"/>
      <c r="BIU31" s="174"/>
      <c r="BIV31" s="175"/>
      <c r="BIW31" s="173" t="s">
        <v>53</v>
      </c>
      <c r="BIX31" s="174"/>
      <c r="BIY31" s="174"/>
      <c r="BIZ31" s="175"/>
      <c r="BJA31" s="173" t="s">
        <v>53</v>
      </c>
      <c r="BJB31" s="174"/>
      <c r="BJC31" s="174"/>
      <c r="BJD31" s="175"/>
      <c r="BJE31" s="173" t="s">
        <v>53</v>
      </c>
      <c r="BJF31" s="174"/>
      <c r="BJG31" s="174"/>
      <c r="BJH31" s="175"/>
      <c r="BJI31" s="173" t="s">
        <v>53</v>
      </c>
      <c r="BJJ31" s="174"/>
      <c r="BJK31" s="174"/>
      <c r="BJL31" s="175"/>
      <c r="BJM31" s="173" t="s">
        <v>53</v>
      </c>
      <c r="BJN31" s="174"/>
      <c r="BJO31" s="174"/>
      <c r="BJP31" s="175"/>
      <c r="BJQ31" s="173" t="s">
        <v>53</v>
      </c>
      <c r="BJR31" s="174"/>
      <c r="BJS31" s="174"/>
      <c r="BJT31" s="175"/>
      <c r="BJU31" s="173" t="s">
        <v>53</v>
      </c>
      <c r="BJV31" s="174"/>
      <c r="BJW31" s="174"/>
      <c r="BJX31" s="175"/>
      <c r="BJY31" s="173" t="s">
        <v>53</v>
      </c>
      <c r="BJZ31" s="174"/>
      <c r="BKA31" s="174"/>
      <c r="BKB31" s="175"/>
      <c r="BKC31" s="173" t="s">
        <v>53</v>
      </c>
      <c r="BKD31" s="174"/>
      <c r="BKE31" s="174"/>
      <c r="BKF31" s="175"/>
      <c r="BKG31" s="173" t="s">
        <v>53</v>
      </c>
      <c r="BKH31" s="174"/>
      <c r="BKI31" s="174"/>
      <c r="BKJ31" s="175"/>
      <c r="BKK31" s="173" t="s">
        <v>53</v>
      </c>
      <c r="BKL31" s="174"/>
      <c r="BKM31" s="174"/>
      <c r="BKN31" s="175"/>
      <c r="BKO31" s="173" t="s">
        <v>53</v>
      </c>
      <c r="BKP31" s="174"/>
      <c r="BKQ31" s="174"/>
      <c r="BKR31" s="175"/>
      <c r="BKS31" s="173" t="s">
        <v>53</v>
      </c>
      <c r="BKT31" s="174"/>
      <c r="BKU31" s="174"/>
      <c r="BKV31" s="175"/>
      <c r="BKW31" s="173" t="s">
        <v>53</v>
      </c>
      <c r="BKX31" s="174"/>
      <c r="BKY31" s="174"/>
      <c r="BKZ31" s="175"/>
      <c r="BLA31" s="173" t="s">
        <v>53</v>
      </c>
      <c r="BLB31" s="174"/>
      <c r="BLC31" s="174"/>
      <c r="BLD31" s="175"/>
      <c r="BLE31" s="173" t="s">
        <v>53</v>
      </c>
      <c r="BLF31" s="174"/>
      <c r="BLG31" s="174"/>
      <c r="BLH31" s="175"/>
      <c r="BLI31" s="173" t="s">
        <v>53</v>
      </c>
      <c r="BLJ31" s="174"/>
      <c r="BLK31" s="174"/>
      <c r="BLL31" s="175"/>
      <c r="BLM31" s="173" t="s">
        <v>53</v>
      </c>
      <c r="BLN31" s="174"/>
      <c r="BLO31" s="174"/>
      <c r="BLP31" s="175"/>
      <c r="BLQ31" s="173" t="s">
        <v>53</v>
      </c>
      <c r="BLR31" s="174"/>
      <c r="BLS31" s="174"/>
      <c r="BLT31" s="175"/>
      <c r="BLU31" s="173" t="s">
        <v>53</v>
      </c>
      <c r="BLV31" s="174"/>
      <c r="BLW31" s="174"/>
      <c r="BLX31" s="175"/>
      <c r="BLY31" s="173" t="s">
        <v>53</v>
      </c>
      <c r="BLZ31" s="174"/>
      <c r="BMA31" s="174"/>
      <c r="BMB31" s="175"/>
      <c r="BMC31" s="173" t="s">
        <v>53</v>
      </c>
      <c r="BMD31" s="174"/>
      <c r="BME31" s="174"/>
      <c r="BMF31" s="175"/>
      <c r="BMG31" s="173" t="s">
        <v>53</v>
      </c>
      <c r="BMH31" s="174"/>
      <c r="BMI31" s="174"/>
      <c r="BMJ31" s="175"/>
      <c r="BMK31" s="173" t="s">
        <v>53</v>
      </c>
      <c r="BML31" s="174"/>
      <c r="BMM31" s="174"/>
      <c r="BMN31" s="175"/>
      <c r="BMO31" s="173" t="s">
        <v>53</v>
      </c>
      <c r="BMP31" s="174"/>
      <c r="BMQ31" s="174"/>
      <c r="BMR31" s="175"/>
      <c r="BMS31" s="173" t="s">
        <v>53</v>
      </c>
      <c r="BMT31" s="174"/>
      <c r="BMU31" s="174"/>
      <c r="BMV31" s="175"/>
      <c r="BMW31" s="173" t="s">
        <v>53</v>
      </c>
      <c r="BMX31" s="174"/>
      <c r="BMY31" s="174"/>
      <c r="BMZ31" s="175"/>
      <c r="BNA31" s="173" t="s">
        <v>53</v>
      </c>
      <c r="BNB31" s="174"/>
      <c r="BNC31" s="174"/>
      <c r="BND31" s="175"/>
      <c r="BNE31" s="173" t="s">
        <v>53</v>
      </c>
      <c r="BNF31" s="174"/>
      <c r="BNG31" s="174"/>
      <c r="BNH31" s="175"/>
      <c r="BNI31" s="173" t="s">
        <v>53</v>
      </c>
      <c r="BNJ31" s="174"/>
      <c r="BNK31" s="174"/>
      <c r="BNL31" s="175"/>
      <c r="BNM31" s="173" t="s">
        <v>53</v>
      </c>
      <c r="BNN31" s="174"/>
      <c r="BNO31" s="174"/>
      <c r="BNP31" s="175"/>
      <c r="BNQ31" s="173" t="s">
        <v>53</v>
      </c>
      <c r="BNR31" s="174"/>
      <c r="BNS31" s="174"/>
      <c r="BNT31" s="175"/>
      <c r="BNU31" s="173" t="s">
        <v>53</v>
      </c>
      <c r="BNV31" s="174"/>
      <c r="BNW31" s="174"/>
      <c r="BNX31" s="175"/>
      <c r="BNY31" s="173" t="s">
        <v>53</v>
      </c>
      <c r="BNZ31" s="174"/>
      <c r="BOA31" s="174"/>
      <c r="BOB31" s="175"/>
      <c r="BOC31" s="173" t="s">
        <v>53</v>
      </c>
      <c r="BOD31" s="174"/>
      <c r="BOE31" s="174"/>
      <c r="BOF31" s="175"/>
      <c r="BOG31" s="173" t="s">
        <v>53</v>
      </c>
      <c r="BOH31" s="174"/>
      <c r="BOI31" s="174"/>
      <c r="BOJ31" s="175"/>
      <c r="BOK31" s="173" t="s">
        <v>53</v>
      </c>
      <c r="BOL31" s="174"/>
      <c r="BOM31" s="174"/>
      <c r="BON31" s="175"/>
      <c r="BOO31" s="173" t="s">
        <v>53</v>
      </c>
      <c r="BOP31" s="174"/>
      <c r="BOQ31" s="174"/>
      <c r="BOR31" s="175"/>
      <c r="BOS31" s="173" t="s">
        <v>53</v>
      </c>
      <c r="BOT31" s="174"/>
      <c r="BOU31" s="174"/>
      <c r="BOV31" s="175"/>
      <c r="BOW31" s="173" t="s">
        <v>53</v>
      </c>
      <c r="BOX31" s="174"/>
      <c r="BOY31" s="174"/>
      <c r="BOZ31" s="175"/>
      <c r="BPA31" s="173" t="s">
        <v>53</v>
      </c>
      <c r="BPB31" s="174"/>
      <c r="BPC31" s="174"/>
      <c r="BPD31" s="175"/>
      <c r="BPE31" s="173" t="s">
        <v>53</v>
      </c>
      <c r="BPF31" s="174"/>
      <c r="BPG31" s="174"/>
      <c r="BPH31" s="175"/>
      <c r="BPI31" s="173" t="s">
        <v>53</v>
      </c>
      <c r="BPJ31" s="174"/>
      <c r="BPK31" s="174"/>
      <c r="BPL31" s="175"/>
      <c r="BPM31" s="173" t="s">
        <v>53</v>
      </c>
      <c r="BPN31" s="174"/>
      <c r="BPO31" s="174"/>
      <c r="BPP31" s="175"/>
      <c r="BPQ31" s="173" t="s">
        <v>53</v>
      </c>
      <c r="BPR31" s="174"/>
      <c r="BPS31" s="174"/>
      <c r="BPT31" s="175"/>
      <c r="BPU31" s="173" t="s">
        <v>53</v>
      </c>
      <c r="BPV31" s="174"/>
      <c r="BPW31" s="174"/>
      <c r="BPX31" s="175"/>
      <c r="BPY31" s="173" t="s">
        <v>53</v>
      </c>
      <c r="BPZ31" s="174"/>
      <c r="BQA31" s="174"/>
      <c r="BQB31" s="175"/>
      <c r="BQC31" s="173" t="s">
        <v>53</v>
      </c>
      <c r="BQD31" s="174"/>
      <c r="BQE31" s="174"/>
      <c r="BQF31" s="175"/>
      <c r="BQG31" s="173" t="s">
        <v>53</v>
      </c>
      <c r="BQH31" s="174"/>
      <c r="BQI31" s="174"/>
      <c r="BQJ31" s="175"/>
      <c r="BQK31" s="173" t="s">
        <v>53</v>
      </c>
      <c r="BQL31" s="174"/>
      <c r="BQM31" s="174"/>
      <c r="BQN31" s="175"/>
      <c r="BQO31" s="173" t="s">
        <v>53</v>
      </c>
      <c r="BQP31" s="174"/>
      <c r="BQQ31" s="174"/>
      <c r="BQR31" s="175"/>
      <c r="BQS31" s="173" t="s">
        <v>53</v>
      </c>
      <c r="BQT31" s="174"/>
      <c r="BQU31" s="174"/>
      <c r="BQV31" s="175"/>
      <c r="BQW31" s="173" t="s">
        <v>53</v>
      </c>
      <c r="BQX31" s="174"/>
      <c r="BQY31" s="174"/>
      <c r="BQZ31" s="175"/>
      <c r="BRA31" s="173" t="s">
        <v>53</v>
      </c>
      <c r="BRB31" s="174"/>
      <c r="BRC31" s="174"/>
      <c r="BRD31" s="175"/>
      <c r="BRE31" s="173" t="s">
        <v>53</v>
      </c>
      <c r="BRF31" s="174"/>
      <c r="BRG31" s="174"/>
      <c r="BRH31" s="175"/>
      <c r="BRI31" s="173" t="s">
        <v>53</v>
      </c>
      <c r="BRJ31" s="174"/>
      <c r="BRK31" s="174"/>
      <c r="BRL31" s="175"/>
      <c r="BRM31" s="173" t="s">
        <v>53</v>
      </c>
      <c r="BRN31" s="174"/>
      <c r="BRO31" s="174"/>
      <c r="BRP31" s="175"/>
      <c r="BRQ31" s="173" t="s">
        <v>53</v>
      </c>
      <c r="BRR31" s="174"/>
      <c r="BRS31" s="174"/>
      <c r="BRT31" s="175"/>
      <c r="BRU31" s="173" t="s">
        <v>53</v>
      </c>
      <c r="BRV31" s="174"/>
      <c r="BRW31" s="174"/>
      <c r="BRX31" s="175"/>
      <c r="BRY31" s="173" t="s">
        <v>53</v>
      </c>
      <c r="BRZ31" s="174"/>
      <c r="BSA31" s="174"/>
      <c r="BSB31" s="175"/>
      <c r="BSC31" s="173" t="s">
        <v>53</v>
      </c>
      <c r="BSD31" s="174"/>
      <c r="BSE31" s="174"/>
      <c r="BSF31" s="175"/>
      <c r="BSG31" s="173" t="s">
        <v>53</v>
      </c>
      <c r="BSH31" s="174"/>
      <c r="BSI31" s="174"/>
      <c r="BSJ31" s="175"/>
      <c r="BSK31" s="173" t="s">
        <v>53</v>
      </c>
      <c r="BSL31" s="174"/>
      <c r="BSM31" s="174"/>
      <c r="BSN31" s="175"/>
      <c r="BSO31" s="173" t="s">
        <v>53</v>
      </c>
      <c r="BSP31" s="174"/>
      <c r="BSQ31" s="174"/>
      <c r="BSR31" s="175"/>
      <c r="BSS31" s="173" t="s">
        <v>53</v>
      </c>
      <c r="BST31" s="174"/>
      <c r="BSU31" s="174"/>
      <c r="BSV31" s="175"/>
      <c r="BSW31" s="173" t="s">
        <v>53</v>
      </c>
      <c r="BSX31" s="174"/>
      <c r="BSY31" s="174"/>
      <c r="BSZ31" s="175"/>
      <c r="BTA31" s="173" t="s">
        <v>53</v>
      </c>
      <c r="BTB31" s="174"/>
      <c r="BTC31" s="174"/>
      <c r="BTD31" s="175"/>
      <c r="BTE31" s="173" t="s">
        <v>53</v>
      </c>
      <c r="BTF31" s="174"/>
      <c r="BTG31" s="174"/>
      <c r="BTH31" s="175"/>
      <c r="BTI31" s="173" t="s">
        <v>53</v>
      </c>
      <c r="BTJ31" s="174"/>
      <c r="BTK31" s="174"/>
      <c r="BTL31" s="175"/>
      <c r="BTM31" s="173" t="s">
        <v>53</v>
      </c>
      <c r="BTN31" s="174"/>
      <c r="BTO31" s="174"/>
      <c r="BTP31" s="175"/>
      <c r="BTQ31" s="173" t="s">
        <v>53</v>
      </c>
      <c r="BTR31" s="174"/>
      <c r="BTS31" s="174"/>
      <c r="BTT31" s="175"/>
      <c r="BTU31" s="173" t="s">
        <v>53</v>
      </c>
      <c r="BTV31" s="174"/>
      <c r="BTW31" s="174"/>
      <c r="BTX31" s="175"/>
      <c r="BTY31" s="173" t="s">
        <v>53</v>
      </c>
      <c r="BTZ31" s="174"/>
      <c r="BUA31" s="174"/>
      <c r="BUB31" s="175"/>
      <c r="BUC31" s="173" t="s">
        <v>53</v>
      </c>
      <c r="BUD31" s="174"/>
      <c r="BUE31" s="174"/>
      <c r="BUF31" s="175"/>
      <c r="BUG31" s="173" t="s">
        <v>53</v>
      </c>
      <c r="BUH31" s="174"/>
      <c r="BUI31" s="174"/>
      <c r="BUJ31" s="175"/>
      <c r="BUK31" s="173" t="s">
        <v>53</v>
      </c>
      <c r="BUL31" s="174"/>
      <c r="BUM31" s="174"/>
      <c r="BUN31" s="175"/>
      <c r="BUO31" s="173" t="s">
        <v>53</v>
      </c>
      <c r="BUP31" s="174"/>
      <c r="BUQ31" s="174"/>
      <c r="BUR31" s="175"/>
      <c r="BUS31" s="173" t="s">
        <v>53</v>
      </c>
      <c r="BUT31" s="174"/>
      <c r="BUU31" s="174"/>
      <c r="BUV31" s="175"/>
      <c r="BUW31" s="173" t="s">
        <v>53</v>
      </c>
      <c r="BUX31" s="174"/>
      <c r="BUY31" s="174"/>
      <c r="BUZ31" s="175"/>
      <c r="BVA31" s="173" t="s">
        <v>53</v>
      </c>
      <c r="BVB31" s="174"/>
      <c r="BVC31" s="174"/>
      <c r="BVD31" s="175"/>
      <c r="BVE31" s="173" t="s">
        <v>53</v>
      </c>
      <c r="BVF31" s="174"/>
      <c r="BVG31" s="174"/>
      <c r="BVH31" s="175"/>
      <c r="BVI31" s="173" t="s">
        <v>53</v>
      </c>
      <c r="BVJ31" s="174"/>
      <c r="BVK31" s="174"/>
      <c r="BVL31" s="175"/>
      <c r="BVM31" s="173" t="s">
        <v>53</v>
      </c>
      <c r="BVN31" s="174"/>
      <c r="BVO31" s="174"/>
      <c r="BVP31" s="175"/>
      <c r="BVQ31" s="173" t="s">
        <v>53</v>
      </c>
      <c r="BVR31" s="174"/>
      <c r="BVS31" s="174"/>
      <c r="BVT31" s="175"/>
      <c r="BVU31" s="173" t="s">
        <v>53</v>
      </c>
      <c r="BVV31" s="174"/>
      <c r="BVW31" s="174"/>
      <c r="BVX31" s="175"/>
      <c r="BVY31" s="173" t="s">
        <v>53</v>
      </c>
      <c r="BVZ31" s="174"/>
      <c r="BWA31" s="174"/>
      <c r="BWB31" s="175"/>
      <c r="BWC31" s="173" t="s">
        <v>53</v>
      </c>
      <c r="BWD31" s="174"/>
      <c r="BWE31" s="174"/>
      <c r="BWF31" s="175"/>
      <c r="BWG31" s="173" t="s">
        <v>53</v>
      </c>
      <c r="BWH31" s="174"/>
      <c r="BWI31" s="174"/>
      <c r="BWJ31" s="175"/>
      <c r="BWK31" s="173" t="s">
        <v>53</v>
      </c>
      <c r="BWL31" s="174"/>
      <c r="BWM31" s="174"/>
      <c r="BWN31" s="175"/>
      <c r="BWO31" s="173" t="s">
        <v>53</v>
      </c>
      <c r="BWP31" s="174"/>
      <c r="BWQ31" s="174"/>
      <c r="BWR31" s="175"/>
      <c r="BWS31" s="173" t="s">
        <v>53</v>
      </c>
      <c r="BWT31" s="174"/>
      <c r="BWU31" s="174"/>
      <c r="BWV31" s="175"/>
      <c r="BWW31" s="173" t="s">
        <v>53</v>
      </c>
      <c r="BWX31" s="174"/>
      <c r="BWY31" s="174"/>
      <c r="BWZ31" s="175"/>
      <c r="BXA31" s="173" t="s">
        <v>53</v>
      </c>
      <c r="BXB31" s="174"/>
      <c r="BXC31" s="174"/>
      <c r="BXD31" s="175"/>
      <c r="BXE31" s="173" t="s">
        <v>53</v>
      </c>
      <c r="BXF31" s="174"/>
      <c r="BXG31" s="174"/>
      <c r="BXH31" s="175"/>
      <c r="BXI31" s="173" t="s">
        <v>53</v>
      </c>
      <c r="BXJ31" s="174"/>
      <c r="BXK31" s="174"/>
      <c r="BXL31" s="175"/>
      <c r="BXM31" s="173" t="s">
        <v>53</v>
      </c>
      <c r="BXN31" s="174"/>
      <c r="BXO31" s="174"/>
      <c r="BXP31" s="175"/>
      <c r="BXQ31" s="173" t="s">
        <v>53</v>
      </c>
      <c r="BXR31" s="174"/>
      <c r="BXS31" s="174"/>
      <c r="BXT31" s="175"/>
      <c r="BXU31" s="173" t="s">
        <v>53</v>
      </c>
      <c r="BXV31" s="174"/>
      <c r="BXW31" s="174"/>
      <c r="BXX31" s="175"/>
      <c r="BXY31" s="173" t="s">
        <v>53</v>
      </c>
      <c r="BXZ31" s="174"/>
      <c r="BYA31" s="174"/>
      <c r="BYB31" s="175"/>
      <c r="BYC31" s="173" t="s">
        <v>53</v>
      </c>
      <c r="BYD31" s="174"/>
      <c r="BYE31" s="174"/>
      <c r="BYF31" s="175"/>
      <c r="BYG31" s="173" t="s">
        <v>53</v>
      </c>
      <c r="BYH31" s="174"/>
      <c r="BYI31" s="174"/>
      <c r="BYJ31" s="175"/>
      <c r="BYK31" s="173" t="s">
        <v>53</v>
      </c>
      <c r="BYL31" s="174"/>
      <c r="BYM31" s="174"/>
      <c r="BYN31" s="175"/>
      <c r="BYO31" s="173" t="s">
        <v>53</v>
      </c>
      <c r="BYP31" s="174"/>
      <c r="BYQ31" s="174"/>
      <c r="BYR31" s="175"/>
      <c r="BYS31" s="173" t="s">
        <v>53</v>
      </c>
      <c r="BYT31" s="174"/>
      <c r="BYU31" s="174"/>
      <c r="BYV31" s="175"/>
      <c r="BYW31" s="173" t="s">
        <v>53</v>
      </c>
      <c r="BYX31" s="174"/>
      <c r="BYY31" s="174"/>
      <c r="BYZ31" s="175"/>
      <c r="BZA31" s="173" t="s">
        <v>53</v>
      </c>
      <c r="BZB31" s="174"/>
      <c r="BZC31" s="174"/>
      <c r="BZD31" s="175"/>
      <c r="BZE31" s="173" t="s">
        <v>53</v>
      </c>
      <c r="BZF31" s="174"/>
      <c r="BZG31" s="174"/>
      <c r="BZH31" s="175"/>
      <c r="BZI31" s="173" t="s">
        <v>53</v>
      </c>
      <c r="BZJ31" s="174"/>
      <c r="BZK31" s="174"/>
      <c r="BZL31" s="175"/>
      <c r="BZM31" s="173" t="s">
        <v>53</v>
      </c>
      <c r="BZN31" s="174"/>
      <c r="BZO31" s="174"/>
      <c r="BZP31" s="175"/>
      <c r="BZQ31" s="173" t="s">
        <v>53</v>
      </c>
      <c r="BZR31" s="174"/>
      <c r="BZS31" s="174"/>
      <c r="BZT31" s="175"/>
      <c r="BZU31" s="173" t="s">
        <v>53</v>
      </c>
      <c r="BZV31" s="174"/>
      <c r="BZW31" s="174"/>
      <c r="BZX31" s="175"/>
      <c r="BZY31" s="173" t="s">
        <v>53</v>
      </c>
      <c r="BZZ31" s="174"/>
      <c r="CAA31" s="174"/>
      <c r="CAB31" s="175"/>
      <c r="CAC31" s="173" t="s">
        <v>53</v>
      </c>
      <c r="CAD31" s="174"/>
      <c r="CAE31" s="174"/>
      <c r="CAF31" s="175"/>
      <c r="CAG31" s="173" t="s">
        <v>53</v>
      </c>
      <c r="CAH31" s="174"/>
      <c r="CAI31" s="174"/>
      <c r="CAJ31" s="175"/>
      <c r="CAK31" s="173" t="s">
        <v>53</v>
      </c>
      <c r="CAL31" s="174"/>
      <c r="CAM31" s="174"/>
      <c r="CAN31" s="175"/>
      <c r="CAO31" s="173" t="s">
        <v>53</v>
      </c>
      <c r="CAP31" s="174"/>
      <c r="CAQ31" s="174"/>
      <c r="CAR31" s="175"/>
      <c r="CAS31" s="173" t="s">
        <v>53</v>
      </c>
      <c r="CAT31" s="174"/>
      <c r="CAU31" s="174"/>
      <c r="CAV31" s="175"/>
      <c r="CAW31" s="173" t="s">
        <v>53</v>
      </c>
      <c r="CAX31" s="174"/>
      <c r="CAY31" s="174"/>
      <c r="CAZ31" s="175"/>
      <c r="CBA31" s="173" t="s">
        <v>53</v>
      </c>
      <c r="CBB31" s="174"/>
      <c r="CBC31" s="174"/>
      <c r="CBD31" s="175"/>
      <c r="CBE31" s="173" t="s">
        <v>53</v>
      </c>
      <c r="CBF31" s="174"/>
      <c r="CBG31" s="174"/>
      <c r="CBH31" s="175"/>
      <c r="CBI31" s="173" t="s">
        <v>53</v>
      </c>
      <c r="CBJ31" s="174"/>
      <c r="CBK31" s="174"/>
      <c r="CBL31" s="175"/>
      <c r="CBM31" s="173" t="s">
        <v>53</v>
      </c>
      <c r="CBN31" s="174"/>
      <c r="CBO31" s="174"/>
      <c r="CBP31" s="175"/>
      <c r="CBQ31" s="173" t="s">
        <v>53</v>
      </c>
      <c r="CBR31" s="174"/>
      <c r="CBS31" s="174"/>
      <c r="CBT31" s="175"/>
      <c r="CBU31" s="173" t="s">
        <v>53</v>
      </c>
      <c r="CBV31" s="174"/>
      <c r="CBW31" s="174"/>
      <c r="CBX31" s="175"/>
      <c r="CBY31" s="173" t="s">
        <v>53</v>
      </c>
      <c r="CBZ31" s="174"/>
      <c r="CCA31" s="174"/>
      <c r="CCB31" s="175"/>
      <c r="CCC31" s="173" t="s">
        <v>53</v>
      </c>
      <c r="CCD31" s="174"/>
      <c r="CCE31" s="174"/>
      <c r="CCF31" s="175"/>
      <c r="CCG31" s="173" t="s">
        <v>53</v>
      </c>
      <c r="CCH31" s="174"/>
      <c r="CCI31" s="174"/>
      <c r="CCJ31" s="175"/>
      <c r="CCK31" s="173" t="s">
        <v>53</v>
      </c>
      <c r="CCL31" s="174"/>
      <c r="CCM31" s="174"/>
      <c r="CCN31" s="175"/>
      <c r="CCO31" s="173" t="s">
        <v>53</v>
      </c>
      <c r="CCP31" s="174"/>
      <c r="CCQ31" s="174"/>
      <c r="CCR31" s="175"/>
      <c r="CCS31" s="173" t="s">
        <v>53</v>
      </c>
      <c r="CCT31" s="174"/>
      <c r="CCU31" s="174"/>
      <c r="CCV31" s="175"/>
      <c r="CCW31" s="173" t="s">
        <v>53</v>
      </c>
      <c r="CCX31" s="174"/>
      <c r="CCY31" s="174"/>
      <c r="CCZ31" s="175"/>
      <c r="CDA31" s="173" t="s">
        <v>53</v>
      </c>
      <c r="CDB31" s="174"/>
      <c r="CDC31" s="174"/>
      <c r="CDD31" s="175"/>
      <c r="CDE31" s="173" t="s">
        <v>53</v>
      </c>
      <c r="CDF31" s="174"/>
      <c r="CDG31" s="174"/>
      <c r="CDH31" s="175"/>
      <c r="CDI31" s="173" t="s">
        <v>53</v>
      </c>
      <c r="CDJ31" s="174"/>
      <c r="CDK31" s="174"/>
      <c r="CDL31" s="175"/>
      <c r="CDM31" s="173" t="s">
        <v>53</v>
      </c>
      <c r="CDN31" s="174"/>
      <c r="CDO31" s="174"/>
      <c r="CDP31" s="175"/>
      <c r="CDQ31" s="173" t="s">
        <v>53</v>
      </c>
      <c r="CDR31" s="174"/>
      <c r="CDS31" s="174"/>
      <c r="CDT31" s="175"/>
      <c r="CDU31" s="173" t="s">
        <v>53</v>
      </c>
      <c r="CDV31" s="174"/>
      <c r="CDW31" s="174"/>
      <c r="CDX31" s="175"/>
      <c r="CDY31" s="173" t="s">
        <v>53</v>
      </c>
      <c r="CDZ31" s="174"/>
      <c r="CEA31" s="174"/>
      <c r="CEB31" s="175"/>
      <c r="CEC31" s="173" t="s">
        <v>53</v>
      </c>
      <c r="CED31" s="174"/>
      <c r="CEE31" s="174"/>
      <c r="CEF31" s="175"/>
      <c r="CEG31" s="173" t="s">
        <v>53</v>
      </c>
      <c r="CEH31" s="174"/>
      <c r="CEI31" s="174"/>
      <c r="CEJ31" s="175"/>
      <c r="CEK31" s="173" t="s">
        <v>53</v>
      </c>
      <c r="CEL31" s="174"/>
      <c r="CEM31" s="174"/>
      <c r="CEN31" s="175"/>
      <c r="CEO31" s="173" t="s">
        <v>53</v>
      </c>
      <c r="CEP31" s="174"/>
      <c r="CEQ31" s="174"/>
      <c r="CER31" s="175"/>
      <c r="CES31" s="173" t="s">
        <v>53</v>
      </c>
      <c r="CET31" s="174"/>
      <c r="CEU31" s="174"/>
      <c r="CEV31" s="175"/>
      <c r="CEW31" s="173" t="s">
        <v>53</v>
      </c>
      <c r="CEX31" s="174"/>
      <c r="CEY31" s="174"/>
      <c r="CEZ31" s="175"/>
      <c r="CFA31" s="173" t="s">
        <v>53</v>
      </c>
      <c r="CFB31" s="174"/>
      <c r="CFC31" s="174"/>
      <c r="CFD31" s="175"/>
      <c r="CFE31" s="173" t="s">
        <v>53</v>
      </c>
      <c r="CFF31" s="174"/>
      <c r="CFG31" s="174"/>
      <c r="CFH31" s="175"/>
      <c r="CFI31" s="173" t="s">
        <v>53</v>
      </c>
      <c r="CFJ31" s="174"/>
      <c r="CFK31" s="174"/>
      <c r="CFL31" s="175"/>
      <c r="CFM31" s="173" t="s">
        <v>53</v>
      </c>
      <c r="CFN31" s="174"/>
      <c r="CFO31" s="174"/>
      <c r="CFP31" s="175"/>
      <c r="CFQ31" s="173" t="s">
        <v>53</v>
      </c>
      <c r="CFR31" s="174"/>
      <c r="CFS31" s="174"/>
      <c r="CFT31" s="175"/>
      <c r="CFU31" s="173" t="s">
        <v>53</v>
      </c>
      <c r="CFV31" s="174"/>
      <c r="CFW31" s="174"/>
      <c r="CFX31" s="175"/>
      <c r="CFY31" s="173" t="s">
        <v>53</v>
      </c>
      <c r="CFZ31" s="174"/>
      <c r="CGA31" s="174"/>
      <c r="CGB31" s="175"/>
      <c r="CGC31" s="173" t="s">
        <v>53</v>
      </c>
      <c r="CGD31" s="174"/>
      <c r="CGE31" s="174"/>
      <c r="CGF31" s="175"/>
      <c r="CGG31" s="173" t="s">
        <v>53</v>
      </c>
      <c r="CGH31" s="174"/>
      <c r="CGI31" s="174"/>
      <c r="CGJ31" s="175"/>
      <c r="CGK31" s="173" t="s">
        <v>53</v>
      </c>
      <c r="CGL31" s="174"/>
      <c r="CGM31" s="174"/>
      <c r="CGN31" s="175"/>
      <c r="CGO31" s="173" t="s">
        <v>53</v>
      </c>
      <c r="CGP31" s="174"/>
      <c r="CGQ31" s="174"/>
      <c r="CGR31" s="175"/>
      <c r="CGS31" s="173" t="s">
        <v>53</v>
      </c>
      <c r="CGT31" s="174"/>
      <c r="CGU31" s="174"/>
      <c r="CGV31" s="175"/>
      <c r="CGW31" s="173" t="s">
        <v>53</v>
      </c>
      <c r="CGX31" s="174"/>
      <c r="CGY31" s="174"/>
      <c r="CGZ31" s="175"/>
      <c r="CHA31" s="173" t="s">
        <v>53</v>
      </c>
      <c r="CHB31" s="174"/>
      <c r="CHC31" s="174"/>
      <c r="CHD31" s="175"/>
      <c r="CHE31" s="173" t="s">
        <v>53</v>
      </c>
      <c r="CHF31" s="174"/>
      <c r="CHG31" s="174"/>
      <c r="CHH31" s="175"/>
      <c r="CHI31" s="173" t="s">
        <v>53</v>
      </c>
      <c r="CHJ31" s="174"/>
      <c r="CHK31" s="174"/>
      <c r="CHL31" s="175"/>
      <c r="CHM31" s="173" t="s">
        <v>53</v>
      </c>
      <c r="CHN31" s="174"/>
      <c r="CHO31" s="174"/>
      <c r="CHP31" s="175"/>
      <c r="CHQ31" s="173" t="s">
        <v>53</v>
      </c>
      <c r="CHR31" s="174"/>
      <c r="CHS31" s="174"/>
      <c r="CHT31" s="175"/>
      <c r="CHU31" s="173" t="s">
        <v>53</v>
      </c>
      <c r="CHV31" s="174"/>
      <c r="CHW31" s="174"/>
      <c r="CHX31" s="175"/>
      <c r="CHY31" s="173" t="s">
        <v>53</v>
      </c>
      <c r="CHZ31" s="174"/>
      <c r="CIA31" s="174"/>
      <c r="CIB31" s="175"/>
      <c r="CIC31" s="173" t="s">
        <v>53</v>
      </c>
      <c r="CID31" s="174"/>
      <c r="CIE31" s="174"/>
      <c r="CIF31" s="175"/>
      <c r="CIG31" s="173" t="s">
        <v>53</v>
      </c>
      <c r="CIH31" s="174"/>
      <c r="CII31" s="174"/>
      <c r="CIJ31" s="175"/>
      <c r="CIK31" s="173" t="s">
        <v>53</v>
      </c>
      <c r="CIL31" s="174"/>
      <c r="CIM31" s="174"/>
      <c r="CIN31" s="175"/>
      <c r="CIO31" s="173" t="s">
        <v>53</v>
      </c>
      <c r="CIP31" s="174"/>
      <c r="CIQ31" s="174"/>
      <c r="CIR31" s="175"/>
      <c r="CIS31" s="173" t="s">
        <v>53</v>
      </c>
      <c r="CIT31" s="174"/>
      <c r="CIU31" s="174"/>
      <c r="CIV31" s="175"/>
      <c r="CIW31" s="173" t="s">
        <v>53</v>
      </c>
      <c r="CIX31" s="174"/>
      <c r="CIY31" s="174"/>
      <c r="CIZ31" s="175"/>
      <c r="CJA31" s="173" t="s">
        <v>53</v>
      </c>
      <c r="CJB31" s="174"/>
      <c r="CJC31" s="174"/>
      <c r="CJD31" s="175"/>
      <c r="CJE31" s="173" t="s">
        <v>53</v>
      </c>
      <c r="CJF31" s="174"/>
      <c r="CJG31" s="174"/>
      <c r="CJH31" s="175"/>
      <c r="CJI31" s="173" t="s">
        <v>53</v>
      </c>
      <c r="CJJ31" s="174"/>
      <c r="CJK31" s="174"/>
      <c r="CJL31" s="175"/>
      <c r="CJM31" s="173" t="s">
        <v>53</v>
      </c>
      <c r="CJN31" s="174"/>
      <c r="CJO31" s="174"/>
      <c r="CJP31" s="175"/>
      <c r="CJQ31" s="173" t="s">
        <v>53</v>
      </c>
      <c r="CJR31" s="174"/>
      <c r="CJS31" s="174"/>
      <c r="CJT31" s="175"/>
      <c r="CJU31" s="173" t="s">
        <v>53</v>
      </c>
      <c r="CJV31" s="174"/>
      <c r="CJW31" s="174"/>
      <c r="CJX31" s="175"/>
      <c r="CJY31" s="173" t="s">
        <v>53</v>
      </c>
      <c r="CJZ31" s="174"/>
      <c r="CKA31" s="174"/>
      <c r="CKB31" s="175"/>
      <c r="CKC31" s="173" t="s">
        <v>53</v>
      </c>
      <c r="CKD31" s="174"/>
      <c r="CKE31" s="174"/>
      <c r="CKF31" s="175"/>
      <c r="CKG31" s="173" t="s">
        <v>53</v>
      </c>
      <c r="CKH31" s="174"/>
      <c r="CKI31" s="174"/>
      <c r="CKJ31" s="175"/>
      <c r="CKK31" s="173" t="s">
        <v>53</v>
      </c>
      <c r="CKL31" s="174"/>
      <c r="CKM31" s="174"/>
      <c r="CKN31" s="175"/>
      <c r="CKO31" s="173" t="s">
        <v>53</v>
      </c>
      <c r="CKP31" s="174"/>
      <c r="CKQ31" s="174"/>
      <c r="CKR31" s="175"/>
      <c r="CKS31" s="173" t="s">
        <v>53</v>
      </c>
      <c r="CKT31" s="174"/>
      <c r="CKU31" s="174"/>
      <c r="CKV31" s="175"/>
      <c r="CKW31" s="173" t="s">
        <v>53</v>
      </c>
      <c r="CKX31" s="174"/>
      <c r="CKY31" s="174"/>
      <c r="CKZ31" s="175"/>
      <c r="CLA31" s="173" t="s">
        <v>53</v>
      </c>
      <c r="CLB31" s="174"/>
      <c r="CLC31" s="174"/>
      <c r="CLD31" s="175"/>
      <c r="CLE31" s="173" t="s">
        <v>53</v>
      </c>
      <c r="CLF31" s="174"/>
      <c r="CLG31" s="174"/>
      <c r="CLH31" s="175"/>
      <c r="CLI31" s="173" t="s">
        <v>53</v>
      </c>
      <c r="CLJ31" s="174"/>
      <c r="CLK31" s="174"/>
      <c r="CLL31" s="175"/>
      <c r="CLM31" s="173" t="s">
        <v>53</v>
      </c>
      <c r="CLN31" s="174"/>
      <c r="CLO31" s="174"/>
      <c r="CLP31" s="175"/>
      <c r="CLQ31" s="173" t="s">
        <v>53</v>
      </c>
      <c r="CLR31" s="174"/>
      <c r="CLS31" s="174"/>
      <c r="CLT31" s="175"/>
      <c r="CLU31" s="173" t="s">
        <v>53</v>
      </c>
      <c r="CLV31" s="174"/>
      <c r="CLW31" s="174"/>
      <c r="CLX31" s="175"/>
      <c r="CLY31" s="173" t="s">
        <v>53</v>
      </c>
      <c r="CLZ31" s="174"/>
      <c r="CMA31" s="174"/>
      <c r="CMB31" s="175"/>
      <c r="CMC31" s="173" t="s">
        <v>53</v>
      </c>
      <c r="CMD31" s="174"/>
      <c r="CME31" s="174"/>
      <c r="CMF31" s="175"/>
      <c r="CMG31" s="173" t="s">
        <v>53</v>
      </c>
      <c r="CMH31" s="174"/>
      <c r="CMI31" s="174"/>
      <c r="CMJ31" s="175"/>
      <c r="CMK31" s="173" t="s">
        <v>53</v>
      </c>
      <c r="CML31" s="174"/>
      <c r="CMM31" s="174"/>
      <c r="CMN31" s="175"/>
      <c r="CMO31" s="173" t="s">
        <v>53</v>
      </c>
      <c r="CMP31" s="174"/>
      <c r="CMQ31" s="174"/>
      <c r="CMR31" s="175"/>
      <c r="CMS31" s="173" t="s">
        <v>53</v>
      </c>
      <c r="CMT31" s="174"/>
      <c r="CMU31" s="174"/>
      <c r="CMV31" s="175"/>
      <c r="CMW31" s="173" t="s">
        <v>53</v>
      </c>
      <c r="CMX31" s="174"/>
      <c r="CMY31" s="174"/>
      <c r="CMZ31" s="175"/>
      <c r="CNA31" s="173" t="s">
        <v>53</v>
      </c>
      <c r="CNB31" s="174"/>
      <c r="CNC31" s="174"/>
      <c r="CND31" s="175"/>
      <c r="CNE31" s="173" t="s">
        <v>53</v>
      </c>
      <c r="CNF31" s="174"/>
      <c r="CNG31" s="174"/>
      <c r="CNH31" s="175"/>
      <c r="CNI31" s="173" t="s">
        <v>53</v>
      </c>
      <c r="CNJ31" s="174"/>
      <c r="CNK31" s="174"/>
      <c r="CNL31" s="175"/>
      <c r="CNM31" s="173" t="s">
        <v>53</v>
      </c>
      <c r="CNN31" s="174"/>
      <c r="CNO31" s="174"/>
      <c r="CNP31" s="175"/>
      <c r="CNQ31" s="173" t="s">
        <v>53</v>
      </c>
      <c r="CNR31" s="174"/>
      <c r="CNS31" s="174"/>
      <c r="CNT31" s="175"/>
      <c r="CNU31" s="173" t="s">
        <v>53</v>
      </c>
      <c r="CNV31" s="174"/>
      <c r="CNW31" s="174"/>
      <c r="CNX31" s="175"/>
      <c r="CNY31" s="173" t="s">
        <v>53</v>
      </c>
      <c r="CNZ31" s="174"/>
      <c r="COA31" s="174"/>
      <c r="COB31" s="175"/>
      <c r="COC31" s="173" t="s">
        <v>53</v>
      </c>
      <c r="COD31" s="174"/>
      <c r="COE31" s="174"/>
      <c r="COF31" s="175"/>
      <c r="COG31" s="173" t="s">
        <v>53</v>
      </c>
      <c r="COH31" s="174"/>
      <c r="COI31" s="174"/>
      <c r="COJ31" s="175"/>
      <c r="COK31" s="173" t="s">
        <v>53</v>
      </c>
      <c r="COL31" s="174"/>
      <c r="COM31" s="174"/>
      <c r="CON31" s="175"/>
      <c r="COO31" s="173" t="s">
        <v>53</v>
      </c>
      <c r="COP31" s="174"/>
      <c r="COQ31" s="174"/>
      <c r="COR31" s="175"/>
      <c r="COS31" s="173" t="s">
        <v>53</v>
      </c>
      <c r="COT31" s="174"/>
      <c r="COU31" s="174"/>
      <c r="COV31" s="175"/>
      <c r="COW31" s="173" t="s">
        <v>53</v>
      </c>
      <c r="COX31" s="174"/>
      <c r="COY31" s="174"/>
      <c r="COZ31" s="175"/>
      <c r="CPA31" s="173" t="s">
        <v>53</v>
      </c>
      <c r="CPB31" s="174"/>
      <c r="CPC31" s="174"/>
      <c r="CPD31" s="175"/>
      <c r="CPE31" s="173" t="s">
        <v>53</v>
      </c>
      <c r="CPF31" s="174"/>
      <c r="CPG31" s="174"/>
      <c r="CPH31" s="175"/>
      <c r="CPI31" s="173" t="s">
        <v>53</v>
      </c>
      <c r="CPJ31" s="174"/>
      <c r="CPK31" s="174"/>
      <c r="CPL31" s="175"/>
      <c r="CPM31" s="173" t="s">
        <v>53</v>
      </c>
      <c r="CPN31" s="174"/>
      <c r="CPO31" s="174"/>
      <c r="CPP31" s="175"/>
      <c r="CPQ31" s="173" t="s">
        <v>53</v>
      </c>
      <c r="CPR31" s="174"/>
      <c r="CPS31" s="174"/>
      <c r="CPT31" s="175"/>
      <c r="CPU31" s="173" t="s">
        <v>53</v>
      </c>
      <c r="CPV31" s="174"/>
      <c r="CPW31" s="174"/>
      <c r="CPX31" s="175"/>
      <c r="CPY31" s="173" t="s">
        <v>53</v>
      </c>
      <c r="CPZ31" s="174"/>
      <c r="CQA31" s="174"/>
      <c r="CQB31" s="175"/>
      <c r="CQC31" s="173" t="s">
        <v>53</v>
      </c>
      <c r="CQD31" s="174"/>
      <c r="CQE31" s="174"/>
      <c r="CQF31" s="175"/>
      <c r="CQG31" s="173" t="s">
        <v>53</v>
      </c>
      <c r="CQH31" s="174"/>
      <c r="CQI31" s="174"/>
      <c r="CQJ31" s="175"/>
      <c r="CQK31" s="173" t="s">
        <v>53</v>
      </c>
      <c r="CQL31" s="174"/>
      <c r="CQM31" s="174"/>
      <c r="CQN31" s="175"/>
      <c r="CQO31" s="173" t="s">
        <v>53</v>
      </c>
      <c r="CQP31" s="174"/>
      <c r="CQQ31" s="174"/>
      <c r="CQR31" s="175"/>
      <c r="CQS31" s="173" t="s">
        <v>53</v>
      </c>
      <c r="CQT31" s="174"/>
      <c r="CQU31" s="174"/>
      <c r="CQV31" s="175"/>
      <c r="CQW31" s="173" t="s">
        <v>53</v>
      </c>
      <c r="CQX31" s="174"/>
      <c r="CQY31" s="174"/>
      <c r="CQZ31" s="175"/>
      <c r="CRA31" s="173" t="s">
        <v>53</v>
      </c>
      <c r="CRB31" s="174"/>
      <c r="CRC31" s="174"/>
      <c r="CRD31" s="175"/>
      <c r="CRE31" s="173" t="s">
        <v>53</v>
      </c>
      <c r="CRF31" s="174"/>
      <c r="CRG31" s="174"/>
      <c r="CRH31" s="175"/>
      <c r="CRI31" s="173" t="s">
        <v>53</v>
      </c>
      <c r="CRJ31" s="174"/>
      <c r="CRK31" s="174"/>
      <c r="CRL31" s="175"/>
      <c r="CRM31" s="173" t="s">
        <v>53</v>
      </c>
      <c r="CRN31" s="174"/>
      <c r="CRO31" s="174"/>
      <c r="CRP31" s="175"/>
      <c r="CRQ31" s="173" t="s">
        <v>53</v>
      </c>
      <c r="CRR31" s="174"/>
      <c r="CRS31" s="174"/>
      <c r="CRT31" s="175"/>
      <c r="CRU31" s="173" t="s">
        <v>53</v>
      </c>
      <c r="CRV31" s="174"/>
      <c r="CRW31" s="174"/>
      <c r="CRX31" s="175"/>
      <c r="CRY31" s="173" t="s">
        <v>53</v>
      </c>
      <c r="CRZ31" s="174"/>
      <c r="CSA31" s="174"/>
      <c r="CSB31" s="175"/>
      <c r="CSC31" s="173" t="s">
        <v>53</v>
      </c>
      <c r="CSD31" s="174"/>
      <c r="CSE31" s="174"/>
      <c r="CSF31" s="175"/>
      <c r="CSG31" s="173" t="s">
        <v>53</v>
      </c>
      <c r="CSH31" s="174"/>
      <c r="CSI31" s="174"/>
      <c r="CSJ31" s="175"/>
      <c r="CSK31" s="173" t="s">
        <v>53</v>
      </c>
      <c r="CSL31" s="174"/>
      <c r="CSM31" s="174"/>
      <c r="CSN31" s="175"/>
      <c r="CSO31" s="173" t="s">
        <v>53</v>
      </c>
      <c r="CSP31" s="174"/>
      <c r="CSQ31" s="174"/>
      <c r="CSR31" s="175"/>
      <c r="CSS31" s="173" t="s">
        <v>53</v>
      </c>
      <c r="CST31" s="174"/>
      <c r="CSU31" s="174"/>
      <c r="CSV31" s="175"/>
      <c r="CSW31" s="173" t="s">
        <v>53</v>
      </c>
      <c r="CSX31" s="174"/>
      <c r="CSY31" s="174"/>
      <c r="CSZ31" s="175"/>
      <c r="CTA31" s="173" t="s">
        <v>53</v>
      </c>
      <c r="CTB31" s="174"/>
      <c r="CTC31" s="174"/>
      <c r="CTD31" s="175"/>
      <c r="CTE31" s="173" t="s">
        <v>53</v>
      </c>
      <c r="CTF31" s="174"/>
      <c r="CTG31" s="174"/>
      <c r="CTH31" s="175"/>
      <c r="CTI31" s="173" t="s">
        <v>53</v>
      </c>
      <c r="CTJ31" s="174"/>
      <c r="CTK31" s="174"/>
      <c r="CTL31" s="175"/>
      <c r="CTM31" s="173" t="s">
        <v>53</v>
      </c>
      <c r="CTN31" s="174"/>
      <c r="CTO31" s="174"/>
      <c r="CTP31" s="175"/>
      <c r="CTQ31" s="173" t="s">
        <v>53</v>
      </c>
      <c r="CTR31" s="174"/>
      <c r="CTS31" s="174"/>
      <c r="CTT31" s="175"/>
      <c r="CTU31" s="173" t="s">
        <v>53</v>
      </c>
      <c r="CTV31" s="174"/>
      <c r="CTW31" s="174"/>
      <c r="CTX31" s="175"/>
      <c r="CTY31" s="173" t="s">
        <v>53</v>
      </c>
      <c r="CTZ31" s="174"/>
      <c r="CUA31" s="174"/>
      <c r="CUB31" s="175"/>
      <c r="CUC31" s="173" t="s">
        <v>53</v>
      </c>
      <c r="CUD31" s="174"/>
      <c r="CUE31" s="174"/>
      <c r="CUF31" s="175"/>
      <c r="CUG31" s="173" t="s">
        <v>53</v>
      </c>
      <c r="CUH31" s="174"/>
      <c r="CUI31" s="174"/>
      <c r="CUJ31" s="175"/>
      <c r="CUK31" s="173" t="s">
        <v>53</v>
      </c>
      <c r="CUL31" s="174"/>
      <c r="CUM31" s="174"/>
      <c r="CUN31" s="175"/>
      <c r="CUO31" s="173" t="s">
        <v>53</v>
      </c>
      <c r="CUP31" s="174"/>
      <c r="CUQ31" s="174"/>
      <c r="CUR31" s="175"/>
      <c r="CUS31" s="173" t="s">
        <v>53</v>
      </c>
      <c r="CUT31" s="174"/>
      <c r="CUU31" s="174"/>
      <c r="CUV31" s="175"/>
      <c r="CUW31" s="173" t="s">
        <v>53</v>
      </c>
      <c r="CUX31" s="174"/>
      <c r="CUY31" s="174"/>
      <c r="CUZ31" s="175"/>
      <c r="CVA31" s="173" t="s">
        <v>53</v>
      </c>
      <c r="CVB31" s="174"/>
      <c r="CVC31" s="174"/>
      <c r="CVD31" s="175"/>
      <c r="CVE31" s="173" t="s">
        <v>53</v>
      </c>
      <c r="CVF31" s="174"/>
      <c r="CVG31" s="174"/>
      <c r="CVH31" s="175"/>
      <c r="CVI31" s="173" t="s">
        <v>53</v>
      </c>
      <c r="CVJ31" s="174"/>
      <c r="CVK31" s="174"/>
      <c r="CVL31" s="175"/>
      <c r="CVM31" s="173" t="s">
        <v>53</v>
      </c>
      <c r="CVN31" s="174"/>
      <c r="CVO31" s="174"/>
      <c r="CVP31" s="175"/>
      <c r="CVQ31" s="173" t="s">
        <v>53</v>
      </c>
      <c r="CVR31" s="174"/>
      <c r="CVS31" s="174"/>
      <c r="CVT31" s="175"/>
      <c r="CVU31" s="173" t="s">
        <v>53</v>
      </c>
      <c r="CVV31" s="174"/>
      <c r="CVW31" s="174"/>
      <c r="CVX31" s="175"/>
      <c r="CVY31" s="173" t="s">
        <v>53</v>
      </c>
      <c r="CVZ31" s="174"/>
      <c r="CWA31" s="174"/>
      <c r="CWB31" s="175"/>
      <c r="CWC31" s="173" t="s">
        <v>53</v>
      </c>
      <c r="CWD31" s="174"/>
      <c r="CWE31" s="174"/>
      <c r="CWF31" s="175"/>
      <c r="CWG31" s="173" t="s">
        <v>53</v>
      </c>
      <c r="CWH31" s="174"/>
      <c r="CWI31" s="174"/>
      <c r="CWJ31" s="175"/>
      <c r="CWK31" s="173" t="s">
        <v>53</v>
      </c>
      <c r="CWL31" s="174"/>
      <c r="CWM31" s="174"/>
      <c r="CWN31" s="175"/>
      <c r="CWO31" s="173" t="s">
        <v>53</v>
      </c>
      <c r="CWP31" s="174"/>
      <c r="CWQ31" s="174"/>
      <c r="CWR31" s="175"/>
      <c r="CWS31" s="173" t="s">
        <v>53</v>
      </c>
      <c r="CWT31" s="174"/>
      <c r="CWU31" s="174"/>
      <c r="CWV31" s="175"/>
      <c r="CWW31" s="173" t="s">
        <v>53</v>
      </c>
      <c r="CWX31" s="174"/>
      <c r="CWY31" s="174"/>
      <c r="CWZ31" s="175"/>
      <c r="CXA31" s="173" t="s">
        <v>53</v>
      </c>
      <c r="CXB31" s="174"/>
      <c r="CXC31" s="174"/>
      <c r="CXD31" s="175"/>
      <c r="CXE31" s="173" t="s">
        <v>53</v>
      </c>
      <c r="CXF31" s="174"/>
      <c r="CXG31" s="174"/>
      <c r="CXH31" s="175"/>
      <c r="CXI31" s="173" t="s">
        <v>53</v>
      </c>
      <c r="CXJ31" s="174"/>
      <c r="CXK31" s="174"/>
      <c r="CXL31" s="175"/>
      <c r="CXM31" s="173" t="s">
        <v>53</v>
      </c>
      <c r="CXN31" s="174"/>
      <c r="CXO31" s="174"/>
      <c r="CXP31" s="175"/>
      <c r="CXQ31" s="173" t="s">
        <v>53</v>
      </c>
      <c r="CXR31" s="174"/>
      <c r="CXS31" s="174"/>
      <c r="CXT31" s="175"/>
      <c r="CXU31" s="173" t="s">
        <v>53</v>
      </c>
      <c r="CXV31" s="174"/>
      <c r="CXW31" s="174"/>
      <c r="CXX31" s="175"/>
      <c r="CXY31" s="173" t="s">
        <v>53</v>
      </c>
      <c r="CXZ31" s="174"/>
      <c r="CYA31" s="174"/>
      <c r="CYB31" s="175"/>
      <c r="CYC31" s="173" t="s">
        <v>53</v>
      </c>
      <c r="CYD31" s="174"/>
      <c r="CYE31" s="174"/>
      <c r="CYF31" s="175"/>
      <c r="CYG31" s="173" t="s">
        <v>53</v>
      </c>
      <c r="CYH31" s="174"/>
      <c r="CYI31" s="174"/>
      <c r="CYJ31" s="175"/>
      <c r="CYK31" s="173" t="s">
        <v>53</v>
      </c>
      <c r="CYL31" s="174"/>
      <c r="CYM31" s="174"/>
      <c r="CYN31" s="175"/>
      <c r="CYO31" s="173" t="s">
        <v>53</v>
      </c>
      <c r="CYP31" s="174"/>
      <c r="CYQ31" s="174"/>
      <c r="CYR31" s="175"/>
      <c r="CYS31" s="173" t="s">
        <v>53</v>
      </c>
      <c r="CYT31" s="174"/>
      <c r="CYU31" s="174"/>
      <c r="CYV31" s="175"/>
      <c r="CYW31" s="173" t="s">
        <v>53</v>
      </c>
      <c r="CYX31" s="174"/>
      <c r="CYY31" s="174"/>
      <c r="CYZ31" s="175"/>
      <c r="CZA31" s="173" t="s">
        <v>53</v>
      </c>
      <c r="CZB31" s="174"/>
      <c r="CZC31" s="174"/>
      <c r="CZD31" s="175"/>
      <c r="CZE31" s="173" t="s">
        <v>53</v>
      </c>
      <c r="CZF31" s="174"/>
      <c r="CZG31" s="174"/>
      <c r="CZH31" s="175"/>
      <c r="CZI31" s="173" t="s">
        <v>53</v>
      </c>
      <c r="CZJ31" s="174"/>
      <c r="CZK31" s="174"/>
      <c r="CZL31" s="175"/>
      <c r="CZM31" s="173" t="s">
        <v>53</v>
      </c>
      <c r="CZN31" s="174"/>
      <c r="CZO31" s="174"/>
      <c r="CZP31" s="175"/>
      <c r="CZQ31" s="173" t="s">
        <v>53</v>
      </c>
      <c r="CZR31" s="174"/>
      <c r="CZS31" s="174"/>
      <c r="CZT31" s="175"/>
      <c r="CZU31" s="173" t="s">
        <v>53</v>
      </c>
      <c r="CZV31" s="174"/>
      <c r="CZW31" s="174"/>
      <c r="CZX31" s="175"/>
      <c r="CZY31" s="173" t="s">
        <v>53</v>
      </c>
      <c r="CZZ31" s="174"/>
      <c r="DAA31" s="174"/>
      <c r="DAB31" s="175"/>
      <c r="DAC31" s="173" t="s">
        <v>53</v>
      </c>
      <c r="DAD31" s="174"/>
      <c r="DAE31" s="174"/>
      <c r="DAF31" s="175"/>
      <c r="DAG31" s="173" t="s">
        <v>53</v>
      </c>
      <c r="DAH31" s="174"/>
      <c r="DAI31" s="174"/>
      <c r="DAJ31" s="175"/>
      <c r="DAK31" s="173" t="s">
        <v>53</v>
      </c>
      <c r="DAL31" s="174"/>
      <c r="DAM31" s="174"/>
      <c r="DAN31" s="175"/>
      <c r="DAO31" s="173" t="s">
        <v>53</v>
      </c>
      <c r="DAP31" s="174"/>
      <c r="DAQ31" s="174"/>
      <c r="DAR31" s="175"/>
      <c r="DAS31" s="173" t="s">
        <v>53</v>
      </c>
      <c r="DAT31" s="174"/>
      <c r="DAU31" s="174"/>
      <c r="DAV31" s="175"/>
      <c r="DAW31" s="173" t="s">
        <v>53</v>
      </c>
      <c r="DAX31" s="174"/>
      <c r="DAY31" s="174"/>
      <c r="DAZ31" s="175"/>
      <c r="DBA31" s="173" t="s">
        <v>53</v>
      </c>
      <c r="DBB31" s="174"/>
      <c r="DBC31" s="174"/>
      <c r="DBD31" s="175"/>
      <c r="DBE31" s="173" t="s">
        <v>53</v>
      </c>
      <c r="DBF31" s="174"/>
      <c r="DBG31" s="174"/>
      <c r="DBH31" s="175"/>
      <c r="DBI31" s="173" t="s">
        <v>53</v>
      </c>
      <c r="DBJ31" s="174"/>
      <c r="DBK31" s="174"/>
      <c r="DBL31" s="175"/>
      <c r="DBM31" s="173" t="s">
        <v>53</v>
      </c>
      <c r="DBN31" s="174"/>
      <c r="DBO31" s="174"/>
      <c r="DBP31" s="175"/>
      <c r="DBQ31" s="173" t="s">
        <v>53</v>
      </c>
      <c r="DBR31" s="174"/>
      <c r="DBS31" s="174"/>
      <c r="DBT31" s="175"/>
      <c r="DBU31" s="173" t="s">
        <v>53</v>
      </c>
      <c r="DBV31" s="174"/>
      <c r="DBW31" s="174"/>
      <c r="DBX31" s="175"/>
      <c r="DBY31" s="173" t="s">
        <v>53</v>
      </c>
      <c r="DBZ31" s="174"/>
      <c r="DCA31" s="174"/>
      <c r="DCB31" s="175"/>
      <c r="DCC31" s="173" t="s">
        <v>53</v>
      </c>
      <c r="DCD31" s="174"/>
      <c r="DCE31" s="174"/>
      <c r="DCF31" s="175"/>
      <c r="DCG31" s="173" t="s">
        <v>53</v>
      </c>
      <c r="DCH31" s="174"/>
      <c r="DCI31" s="174"/>
      <c r="DCJ31" s="175"/>
      <c r="DCK31" s="173" t="s">
        <v>53</v>
      </c>
      <c r="DCL31" s="174"/>
      <c r="DCM31" s="174"/>
      <c r="DCN31" s="175"/>
      <c r="DCO31" s="173" t="s">
        <v>53</v>
      </c>
      <c r="DCP31" s="174"/>
      <c r="DCQ31" s="174"/>
      <c r="DCR31" s="175"/>
      <c r="DCS31" s="173" t="s">
        <v>53</v>
      </c>
      <c r="DCT31" s="174"/>
      <c r="DCU31" s="174"/>
      <c r="DCV31" s="175"/>
      <c r="DCW31" s="173" t="s">
        <v>53</v>
      </c>
      <c r="DCX31" s="174"/>
      <c r="DCY31" s="174"/>
      <c r="DCZ31" s="175"/>
      <c r="DDA31" s="173" t="s">
        <v>53</v>
      </c>
      <c r="DDB31" s="174"/>
      <c r="DDC31" s="174"/>
      <c r="DDD31" s="175"/>
      <c r="DDE31" s="173" t="s">
        <v>53</v>
      </c>
      <c r="DDF31" s="174"/>
      <c r="DDG31" s="174"/>
      <c r="DDH31" s="175"/>
      <c r="DDI31" s="173" t="s">
        <v>53</v>
      </c>
      <c r="DDJ31" s="174"/>
      <c r="DDK31" s="174"/>
      <c r="DDL31" s="175"/>
      <c r="DDM31" s="173" t="s">
        <v>53</v>
      </c>
      <c r="DDN31" s="174"/>
      <c r="DDO31" s="174"/>
      <c r="DDP31" s="175"/>
      <c r="DDQ31" s="173" t="s">
        <v>53</v>
      </c>
      <c r="DDR31" s="174"/>
      <c r="DDS31" s="174"/>
      <c r="DDT31" s="175"/>
      <c r="DDU31" s="173" t="s">
        <v>53</v>
      </c>
      <c r="DDV31" s="174"/>
      <c r="DDW31" s="174"/>
      <c r="DDX31" s="175"/>
      <c r="DDY31" s="173" t="s">
        <v>53</v>
      </c>
      <c r="DDZ31" s="174"/>
      <c r="DEA31" s="174"/>
      <c r="DEB31" s="175"/>
      <c r="DEC31" s="173" t="s">
        <v>53</v>
      </c>
      <c r="DED31" s="174"/>
      <c r="DEE31" s="174"/>
      <c r="DEF31" s="175"/>
      <c r="DEG31" s="173" t="s">
        <v>53</v>
      </c>
      <c r="DEH31" s="174"/>
      <c r="DEI31" s="174"/>
      <c r="DEJ31" s="175"/>
      <c r="DEK31" s="173" t="s">
        <v>53</v>
      </c>
      <c r="DEL31" s="174"/>
      <c r="DEM31" s="174"/>
      <c r="DEN31" s="175"/>
      <c r="DEO31" s="173" t="s">
        <v>53</v>
      </c>
      <c r="DEP31" s="174"/>
      <c r="DEQ31" s="174"/>
      <c r="DER31" s="175"/>
      <c r="DES31" s="173" t="s">
        <v>53</v>
      </c>
      <c r="DET31" s="174"/>
      <c r="DEU31" s="174"/>
      <c r="DEV31" s="175"/>
      <c r="DEW31" s="173" t="s">
        <v>53</v>
      </c>
      <c r="DEX31" s="174"/>
      <c r="DEY31" s="174"/>
      <c r="DEZ31" s="175"/>
      <c r="DFA31" s="173" t="s">
        <v>53</v>
      </c>
      <c r="DFB31" s="174"/>
      <c r="DFC31" s="174"/>
      <c r="DFD31" s="175"/>
      <c r="DFE31" s="173" t="s">
        <v>53</v>
      </c>
      <c r="DFF31" s="174"/>
      <c r="DFG31" s="174"/>
      <c r="DFH31" s="175"/>
      <c r="DFI31" s="173" t="s">
        <v>53</v>
      </c>
      <c r="DFJ31" s="174"/>
      <c r="DFK31" s="174"/>
      <c r="DFL31" s="175"/>
      <c r="DFM31" s="173" t="s">
        <v>53</v>
      </c>
      <c r="DFN31" s="174"/>
      <c r="DFO31" s="174"/>
      <c r="DFP31" s="175"/>
      <c r="DFQ31" s="173" t="s">
        <v>53</v>
      </c>
      <c r="DFR31" s="174"/>
      <c r="DFS31" s="174"/>
      <c r="DFT31" s="175"/>
      <c r="DFU31" s="173" t="s">
        <v>53</v>
      </c>
      <c r="DFV31" s="174"/>
      <c r="DFW31" s="174"/>
      <c r="DFX31" s="175"/>
      <c r="DFY31" s="173" t="s">
        <v>53</v>
      </c>
      <c r="DFZ31" s="174"/>
      <c r="DGA31" s="174"/>
      <c r="DGB31" s="175"/>
      <c r="DGC31" s="173" t="s">
        <v>53</v>
      </c>
      <c r="DGD31" s="174"/>
      <c r="DGE31" s="174"/>
      <c r="DGF31" s="175"/>
      <c r="DGG31" s="173" t="s">
        <v>53</v>
      </c>
      <c r="DGH31" s="174"/>
      <c r="DGI31" s="174"/>
      <c r="DGJ31" s="175"/>
      <c r="DGK31" s="173" t="s">
        <v>53</v>
      </c>
      <c r="DGL31" s="174"/>
      <c r="DGM31" s="174"/>
      <c r="DGN31" s="175"/>
      <c r="DGO31" s="173" t="s">
        <v>53</v>
      </c>
      <c r="DGP31" s="174"/>
      <c r="DGQ31" s="174"/>
      <c r="DGR31" s="175"/>
      <c r="DGS31" s="173" t="s">
        <v>53</v>
      </c>
      <c r="DGT31" s="174"/>
      <c r="DGU31" s="174"/>
      <c r="DGV31" s="175"/>
      <c r="DGW31" s="173" t="s">
        <v>53</v>
      </c>
      <c r="DGX31" s="174"/>
      <c r="DGY31" s="174"/>
      <c r="DGZ31" s="175"/>
      <c r="DHA31" s="173" t="s">
        <v>53</v>
      </c>
      <c r="DHB31" s="174"/>
      <c r="DHC31" s="174"/>
      <c r="DHD31" s="175"/>
      <c r="DHE31" s="173" t="s">
        <v>53</v>
      </c>
      <c r="DHF31" s="174"/>
      <c r="DHG31" s="174"/>
      <c r="DHH31" s="175"/>
      <c r="DHI31" s="173" t="s">
        <v>53</v>
      </c>
      <c r="DHJ31" s="174"/>
      <c r="DHK31" s="174"/>
      <c r="DHL31" s="175"/>
      <c r="DHM31" s="173" t="s">
        <v>53</v>
      </c>
      <c r="DHN31" s="174"/>
      <c r="DHO31" s="174"/>
      <c r="DHP31" s="175"/>
      <c r="DHQ31" s="173" t="s">
        <v>53</v>
      </c>
      <c r="DHR31" s="174"/>
      <c r="DHS31" s="174"/>
      <c r="DHT31" s="175"/>
      <c r="DHU31" s="173" t="s">
        <v>53</v>
      </c>
      <c r="DHV31" s="174"/>
      <c r="DHW31" s="174"/>
      <c r="DHX31" s="175"/>
      <c r="DHY31" s="173" t="s">
        <v>53</v>
      </c>
      <c r="DHZ31" s="174"/>
      <c r="DIA31" s="174"/>
      <c r="DIB31" s="175"/>
      <c r="DIC31" s="173" t="s">
        <v>53</v>
      </c>
      <c r="DID31" s="174"/>
      <c r="DIE31" s="174"/>
      <c r="DIF31" s="175"/>
      <c r="DIG31" s="173" t="s">
        <v>53</v>
      </c>
      <c r="DIH31" s="174"/>
      <c r="DII31" s="174"/>
      <c r="DIJ31" s="175"/>
      <c r="DIK31" s="173" t="s">
        <v>53</v>
      </c>
      <c r="DIL31" s="174"/>
      <c r="DIM31" s="174"/>
      <c r="DIN31" s="175"/>
      <c r="DIO31" s="173" t="s">
        <v>53</v>
      </c>
      <c r="DIP31" s="174"/>
      <c r="DIQ31" s="174"/>
      <c r="DIR31" s="175"/>
      <c r="DIS31" s="173" t="s">
        <v>53</v>
      </c>
      <c r="DIT31" s="174"/>
      <c r="DIU31" s="174"/>
      <c r="DIV31" s="175"/>
      <c r="DIW31" s="173" t="s">
        <v>53</v>
      </c>
      <c r="DIX31" s="174"/>
      <c r="DIY31" s="174"/>
      <c r="DIZ31" s="175"/>
      <c r="DJA31" s="173" t="s">
        <v>53</v>
      </c>
      <c r="DJB31" s="174"/>
      <c r="DJC31" s="174"/>
      <c r="DJD31" s="175"/>
      <c r="DJE31" s="173" t="s">
        <v>53</v>
      </c>
      <c r="DJF31" s="174"/>
      <c r="DJG31" s="174"/>
      <c r="DJH31" s="175"/>
      <c r="DJI31" s="173" t="s">
        <v>53</v>
      </c>
      <c r="DJJ31" s="174"/>
      <c r="DJK31" s="174"/>
      <c r="DJL31" s="175"/>
      <c r="DJM31" s="173" t="s">
        <v>53</v>
      </c>
      <c r="DJN31" s="174"/>
      <c r="DJO31" s="174"/>
      <c r="DJP31" s="175"/>
      <c r="DJQ31" s="173" t="s">
        <v>53</v>
      </c>
      <c r="DJR31" s="174"/>
      <c r="DJS31" s="174"/>
      <c r="DJT31" s="175"/>
      <c r="DJU31" s="173" t="s">
        <v>53</v>
      </c>
      <c r="DJV31" s="174"/>
      <c r="DJW31" s="174"/>
      <c r="DJX31" s="175"/>
      <c r="DJY31" s="173" t="s">
        <v>53</v>
      </c>
      <c r="DJZ31" s="174"/>
      <c r="DKA31" s="174"/>
      <c r="DKB31" s="175"/>
      <c r="DKC31" s="173" t="s">
        <v>53</v>
      </c>
      <c r="DKD31" s="174"/>
      <c r="DKE31" s="174"/>
      <c r="DKF31" s="175"/>
      <c r="DKG31" s="173" t="s">
        <v>53</v>
      </c>
      <c r="DKH31" s="174"/>
      <c r="DKI31" s="174"/>
      <c r="DKJ31" s="175"/>
      <c r="DKK31" s="173" t="s">
        <v>53</v>
      </c>
      <c r="DKL31" s="174"/>
      <c r="DKM31" s="174"/>
      <c r="DKN31" s="175"/>
      <c r="DKO31" s="173" t="s">
        <v>53</v>
      </c>
      <c r="DKP31" s="174"/>
      <c r="DKQ31" s="174"/>
      <c r="DKR31" s="175"/>
      <c r="DKS31" s="173" t="s">
        <v>53</v>
      </c>
      <c r="DKT31" s="174"/>
      <c r="DKU31" s="174"/>
      <c r="DKV31" s="175"/>
      <c r="DKW31" s="173" t="s">
        <v>53</v>
      </c>
      <c r="DKX31" s="174"/>
      <c r="DKY31" s="174"/>
      <c r="DKZ31" s="175"/>
      <c r="DLA31" s="173" t="s">
        <v>53</v>
      </c>
      <c r="DLB31" s="174"/>
      <c r="DLC31" s="174"/>
      <c r="DLD31" s="175"/>
      <c r="DLE31" s="173" t="s">
        <v>53</v>
      </c>
      <c r="DLF31" s="174"/>
      <c r="DLG31" s="174"/>
      <c r="DLH31" s="175"/>
      <c r="DLI31" s="173" t="s">
        <v>53</v>
      </c>
      <c r="DLJ31" s="174"/>
      <c r="DLK31" s="174"/>
      <c r="DLL31" s="175"/>
      <c r="DLM31" s="173" t="s">
        <v>53</v>
      </c>
      <c r="DLN31" s="174"/>
      <c r="DLO31" s="174"/>
      <c r="DLP31" s="175"/>
      <c r="DLQ31" s="173" t="s">
        <v>53</v>
      </c>
      <c r="DLR31" s="174"/>
      <c r="DLS31" s="174"/>
      <c r="DLT31" s="175"/>
      <c r="DLU31" s="173" t="s">
        <v>53</v>
      </c>
      <c r="DLV31" s="174"/>
      <c r="DLW31" s="174"/>
      <c r="DLX31" s="175"/>
      <c r="DLY31" s="173" t="s">
        <v>53</v>
      </c>
      <c r="DLZ31" s="174"/>
      <c r="DMA31" s="174"/>
      <c r="DMB31" s="175"/>
      <c r="DMC31" s="173" t="s">
        <v>53</v>
      </c>
      <c r="DMD31" s="174"/>
      <c r="DME31" s="174"/>
      <c r="DMF31" s="175"/>
      <c r="DMG31" s="173" t="s">
        <v>53</v>
      </c>
      <c r="DMH31" s="174"/>
      <c r="DMI31" s="174"/>
      <c r="DMJ31" s="175"/>
      <c r="DMK31" s="173" t="s">
        <v>53</v>
      </c>
      <c r="DML31" s="174"/>
      <c r="DMM31" s="174"/>
      <c r="DMN31" s="175"/>
      <c r="DMO31" s="173" t="s">
        <v>53</v>
      </c>
      <c r="DMP31" s="174"/>
      <c r="DMQ31" s="174"/>
      <c r="DMR31" s="175"/>
      <c r="DMS31" s="173" t="s">
        <v>53</v>
      </c>
      <c r="DMT31" s="174"/>
      <c r="DMU31" s="174"/>
      <c r="DMV31" s="175"/>
      <c r="DMW31" s="173" t="s">
        <v>53</v>
      </c>
      <c r="DMX31" s="174"/>
      <c r="DMY31" s="174"/>
      <c r="DMZ31" s="175"/>
      <c r="DNA31" s="173" t="s">
        <v>53</v>
      </c>
      <c r="DNB31" s="174"/>
      <c r="DNC31" s="174"/>
      <c r="DND31" s="175"/>
      <c r="DNE31" s="173" t="s">
        <v>53</v>
      </c>
      <c r="DNF31" s="174"/>
      <c r="DNG31" s="174"/>
      <c r="DNH31" s="175"/>
      <c r="DNI31" s="173" t="s">
        <v>53</v>
      </c>
      <c r="DNJ31" s="174"/>
      <c r="DNK31" s="174"/>
      <c r="DNL31" s="175"/>
      <c r="DNM31" s="173" t="s">
        <v>53</v>
      </c>
      <c r="DNN31" s="174"/>
      <c r="DNO31" s="174"/>
      <c r="DNP31" s="175"/>
      <c r="DNQ31" s="173" t="s">
        <v>53</v>
      </c>
      <c r="DNR31" s="174"/>
      <c r="DNS31" s="174"/>
      <c r="DNT31" s="175"/>
      <c r="DNU31" s="173" t="s">
        <v>53</v>
      </c>
      <c r="DNV31" s="174"/>
      <c r="DNW31" s="174"/>
      <c r="DNX31" s="175"/>
      <c r="DNY31" s="173" t="s">
        <v>53</v>
      </c>
      <c r="DNZ31" s="174"/>
      <c r="DOA31" s="174"/>
      <c r="DOB31" s="175"/>
      <c r="DOC31" s="173" t="s">
        <v>53</v>
      </c>
      <c r="DOD31" s="174"/>
      <c r="DOE31" s="174"/>
      <c r="DOF31" s="175"/>
      <c r="DOG31" s="173" t="s">
        <v>53</v>
      </c>
      <c r="DOH31" s="174"/>
      <c r="DOI31" s="174"/>
      <c r="DOJ31" s="175"/>
      <c r="DOK31" s="173" t="s">
        <v>53</v>
      </c>
      <c r="DOL31" s="174"/>
      <c r="DOM31" s="174"/>
      <c r="DON31" s="175"/>
      <c r="DOO31" s="173" t="s">
        <v>53</v>
      </c>
      <c r="DOP31" s="174"/>
      <c r="DOQ31" s="174"/>
      <c r="DOR31" s="175"/>
      <c r="DOS31" s="173" t="s">
        <v>53</v>
      </c>
      <c r="DOT31" s="174"/>
      <c r="DOU31" s="174"/>
      <c r="DOV31" s="175"/>
      <c r="DOW31" s="173" t="s">
        <v>53</v>
      </c>
      <c r="DOX31" s="174"/>
      <c r="DOY31" s="174"/>
      <c r="DOZ31" s="175"/>
      <c r="DPA31" s="173" t="s">
        <v>53</v>
      </c>
      <c r="DPB31" s="174"/>
      <c r="DPC31" s="174"/>
      <c r="DPD31" s="175"/>
      <c r="DPE31" s="173" t="s">
        <v>53</v>
      </c>
      <c r="DPF31" s="174"/>
      <c r="DPG31" s="174"/>
      <c r="DPH31" s="175"/>
      <c r="DPI31" s="173" t="s">
        <v>53</v>
      </c>
      <c r="DPJ31" s="174"/>
      <c r="DPK31" s="174"/>
      <c r="DPL31" s="175"/>
      <c r="DPM31" s="173" t="s">
        <v>53</v>
      </c>
      <c r="DPN31" s="174"/>
      <c r="DPO31" s="174"/>
      <c r="DPP31" s="175"/>
      <c r="DPQ31" s="173" t="s">
        <v>53</v>
      </c>
      <c r="DPR31" s="174"/>
      <c r="DPS31" s="174"/>
      <c r="DPT31" s="175"/>
      <c r="DPU31" s="173" t="s">
        <v>53</v>
      </c>
      <c r="DPV31" s="174"/>
      <c r="DPW31" s="174"/>
      <c r="DPX31" s="175"/>
      <c r="DPY31" s="173" t="s">
        <v>53</v>
      </c>
      <c r="DPZ31" s="174"/>
      <c r="DQA31" s="174"/>
      <c r="DQB31" s="175"/>
      <c r="DQC31" s="173" t="s">
        <v>53</v>
      </c>
      <c r="DQD31" s="174"/>
      <c r="DQE31" s="174"/>
      <c r="DQF31" s="175"/>
      <c r="DQG31" s="173" t="s">
        <v>53</v>
      </c>
      <c r="DQH31" s="174"/>
      <c r="DQI31" s="174"/>
      <c r="DQJ31" s="175"/>
      <c r="DQK31" s="173" t="s">
        <v>53</v>
      </c>
      <c r="DQL31" s="174"/>
      <c r="DQM31" s="174"/>
      <c r="DQN31" s="175"/>
      <c r="DQO31" s="173" t="s">
        <v>53</v>
      </c>
      <c r="DQP31" s="174"/>
      <c r="DQQ31" s="174"/>
      <c r="DQR31" s="175"/>
      <c r="DQS31" s="173" t="s">
        <v>53</v>
      </c>
      <c r="DQT31" s="174"/>
      <c r="DQU31" s="174"/>
      <c r="DQV31" s="175"/>
      <c r="DQW31" s="173" t="s">
        <v>53</v>
      </c>
      <c r="DQX31" s="174"/>
      <c r="DQY31" s="174"/>
      <c r="DQZ31" s="175"/>
      <c r="DRA31" s="173" t="s">
        <v>53</v>
      </c>
      <c r="DRB31" s="174"/>
      <c r="DRC31" s="174"/>
      <c r="DRD31" s="175"/>
      <c r="DRE31" s="173" t="s">
        <v>53</v>
      </c>
      <c r="DRF31" s="174"/>
      <c r="DRG31" s="174"/>
      <c r="DRH31" s="175"/>
      <c r="DRI31" s="173" t="s">
        <v>53</v>
      </c>
      <c r="DRJ31" s="174"/>
      <c r="DRK31" s="174"/>
      <c r="DRL31" s="175"/>
      <c r="DRM31" s="173" t="s">
        <v>53</v>
      </c>
      <c r="DRN31" s="174"/>
      <c r="DRO31" s="174"/>
      <c r="DRP31" s="175"/>
      <c r="DRQ31" s="173" t="s">
        <v>53</v>
      </c>
      <c r="DRR31" s="174"/>
      <c r="DRS31" s="174"/>
      <c r="DRT31" s="175"/>
      <c r="DRU31" s="173" t="s">
        <v>53</v>
      </c>
      <c r="DRV31" s="174"/>
      <c r="DRW31" s="174"/>
      <c r="DRX31" s="175"/>
      <c r="DRY31" s="173" t="s">
        <v>53</v>
      </c>
      <c r="DRZ31" s="174"/>
      <c r="DSA31" s="174"/>
      <c r="DSB31" s="175"/>
      <c r="DSC31" s="173" t="s">
        <v>53</v>
      </c>
      <c r="DSD31" s="174"/>
      <c r="DSE31" s="174"/>
      <c r="DSF31" s="175"/>
      <c r="DSG31" s="173" t="s">
        <v>53</v>
      </c>
      <c r="DSH31" s="174"/>
      <c r="DSI31" s="174"/>
      <c r="DSJ31" s="175"/>
      <c r="DSK31" s="173" t="s">
        <v>53</v>
      </c>
      <c r="DSL31" s="174"/>
      <c r="DSM31" s="174"/>
      <c r="DSN31" s="175"/>
      <c r="DSO31" s="173" t="s">
        <v>53</v>
      </c>
      <c r="DSP31" s="174"/>
      <c r="DSQ31" s="174"/>
      <c r="DSR31" s="175"/>
      <c r="DSS31" s="173" t="s">
        <v>53</v>
      </c>
      <c r="DST31" s="174"/>
      <c r="DSU31" s="174"/>
      <c r="DSV31" s="175"/>
      <c r="DSW31" s="173" t="s">
        <v>53</v>
      </c>
      <c r="DSX31" s="174"/>
      <c r="DSY31" s="174"/>
      <c r="DSZ31" s="175"/>
      <c r="DTA31" s="173" t="s">
        <v>53</v>
      </c>
      <c r="DTB31" s="174"/>
      <c r="DTC31" s="174"/>
      <c r="DTD31" s="175"/>
      <c r="DTE31" s="173" t="s">
        <v>53</v>
      </c>
      <c r="DTF31" s="174"/>
      <c r="DTG31" s="174"/>
      <c r="DTH31" s="175"/>
      <c r="DTI31" s="173" t="s">
        <v>53</v>
      </c>
      <c r="DTJ31" s="174"/>
      <c r="DTK31" s="174"/>
      <c r="DTL31" s="175"/>
      <c r="DTM31" s="173" t="s">
        <v>53</v>
      </c>
      <c r="DTN31" s="174"/>
      <c r="DTO31" s="174"/>
      <c r="DTP31" s="175"/>
      <c r="DTQ31" s="173" t="s">
        <v>53</v>
      </c>
      <c r="DTR31" s="174"/>
      <c r="DTS31" s="174"/>
      <c r="DTT31" s="175"/>
      <c r="DTU31" s="173" t="s">
        <v>53</v>
      </c>
      <c r="DTV31" s="174"/>
      <c r="DTW31" s="174"/>
      <c r="DTX31" s="175"/>
      <c r="DTY31" s="173" t="s">
        <v>53</v>
      </c>
      <c r="DTZ31" s="174"/>
      <c r="DUA31" s="174"/>
      <c r="DUB31" s="175"/>
      <c r="DUC31" s="173" t="s">
        <v>53</v>
      </c>
      <c r="DUD31" s="174"/>
      <c r="DUE31" s="174"/>
      <c r="DUF31" s="175"/>
      <c r="DUG31" s="173" t="s">
        <v>53</v>
      </c>
      <c r="DUH31" s="174"/>
      <c r="DUI31" s="174"/>
      <c r="DUJ31" s="175"/>
      <c r="DUK31" s="173" t="s">
        <v>53</v>
      </c>
      <c r="DUL31" s="174"/>
      <c r="DUM31" s="174"/>
      <c r="DUN31" s="175"/>
      <c r="DUO31" s="173" t="s">
        <v>53</v>
      </c>
      <c r="DUP31" s="174"/>
      <c r="DUQ31" s="174"/>
      <c r="DUR31" s="175"/>
      <c r="DUS31" s="173" t="s">
        <v>53</v>
      </c>
      <c r="DUT31" s="174"/>
      <c r="DUU31" s="174"/>
      <c r="DUV31" s="175"/>
      <c r="DUW31" s="173" t="s">
        <v>53</v>
      </c>
      <c r="DUX31" s="174"/>
      <c r="DUY31" s="174"/>
      <c r="DUZ31" s="175"/>
      <c r="DVA31" s="173" t="s">
        <v>53</v>
      </c>
      <c r="DVB31" s="174"/>
      <c r="DVC31" s="174"/>
      <c r="DVD31" s="175"/>
      <c r="DVE31" s="173" t="s">
        <v>53</v>
      </c>
      <c r="DVF31" s="174"/>
      <c r="DVG31" s="174"/>
      <c r="DVH31" s="175"/>
      <c r="DVI31" s="173" t="s">
        <v>53</v>
      </c>
      <c r="DVJ31" s="174"/>
      <c r="DVK31" s="174"/>
      <c r="DVL31" s="175"/>
      <c r="DVM31" s="173" t="s">
        <v>53</v>
      </c>
      <c r="DVN31" s="174"/>
      <c r="DVO31" s="174"/>
      <c r="DVP31" s="175"/>
      <c r="DVQ31" s="173" t="s">
        <v>53</v>
      </c>
      <c r="DVR31" s="174"/>
      <c r="DVS31" s="174"/>
      <c r="DVT31" s="175"/>
      <c r="DVU31" s="173" t="s">
        <v>53</v>
      </c>
      <c r="DVV31" s="174"/>
      <c r="DVW31" s="174"/>
      <c r="DVX31" s="175"/>
      <c r="DVY31" s="173" t="s">
        <v>53</v>
      </c>
      <c r="DVZ31" s="174"/>
      <c r="DWA31" s="174"/>
      <c r="DWB31" s="175"/>
      <c r="DWC31" s="173" t="s">
        <v>53</v>
      </c>
      <c r="DWD31" s="174"/>
      <c r="DWE31" s="174"/>
      <c r="DWF31" s="175"/>
      <c r="DWG31" s="173" t="s">
        <v>53</v>
      </c>
      <c r="DWH31" s="174"/>
      <c r="DWI31" s="174"/>
      <c r="DWJ31" s="175"/>
      <c r="DWK31" s="173" t="s">
        <v>53</v>
      </c>
      <c r="DWL31" s="174"/>
      <c r="DWM31" s="174"/>
      <c r="DWN31" s="175"/>
      <c r="DWO31" s="173" t="s">
        <v>53</v>
      </c>
      <c r="DWP31" s="174"/>
      <c r="DWQ31" s="174"/>
      <c r="DWR31" s="175"/>
      <c r="DWS31" s="173" t="s">
        <v>53</v>
      </c>
      <c r="DWT31" s="174"/>
      <c r="DWU31" s="174"/>
      <c r="DWV31" s="175"/>
      <c r="DWW31" s="173" t="s">
        <v>53</v>
      </c>
      <c r="DWX31" s="174"/>
      <c r="DWY31" s="174"/>
      <c r="DWZ31" s="175"/>
      <c r="DXA31" s="173" t="s">
        <v>53</v>
      </c>
      <c r="DXB31" s="174"/>
      <c r="DXC31" s="174"/>
      <c r="DXD31" s="175"/>
      <c r="DXE31" s="173" t="s">
        <v>53</v>
      </c>
      <c r="DXF31" s="174"/>
      <c r="DXG31" s="174"/>
      <c r="DXH31" s="175"/>
      <c r="DXI31" s="173" t="s">
        <v>53</v>
      </c>
      <c r="DXJ31" s="174"/>
      <c r="DXK31" s="174"/>
      <c r="DXL31" s="175"/>
      <c r="DXM31" s="173" t="s">
        <v>53</v>
      </c>
      <c r="DXN31" s="174"/>
      <c r="DXO31" s="174"/>
      <c r="DXP31" s="175"/>
      <c r="DXQ31" s="173" t="s">
        <v>53</v>
      </c>
      <c r="DXR31" s="174"/>
      <c r="DXS31" s="174"/>
      <c r="DXT31" s="175"/>
      <c r="DXU31" s="173" t="s">
        <v>53</v>
      </c>
      <c r="DXV31" s="174"/>
      <c r="DXW31" s="174"/>
      <c r="DXX31" s="175"/>
      <c r="DXY31" s="173" t="s">
        <v>53</v>
      </c>
      <c r="DXZ31" s="174"/>
      <c r="DYA31" s="174"/>
      <c r="DYB31" s="175"/>
      <c r="DYC31" s="173" t="s">
        <v>53</v>
      </c>
      <c r="DYD31" s="174"/>
      <c r="DYE31" s="174"/>
      <c r="DYF31" s="175"/>
      <c r="DYG31" s="173" t="s">
        <v>53</v>
      </c>
      <c r="DYH31" s="174"/>
      <c r="DYI31" s="174"/>
      <c r="DYJ31" s="175"/>
      <c r="DYK31" s="173" t="s">
        <v>53</v>
      </c>
      <c r="DYL31" s="174"/>
      <c r="DYM31" s="174"/>
      <c r="DYN31" s="175"/>
      <c r="DYO31" s="173" t="s">
        <v>53</v>
      </c>
      <c r="DYP31" s="174"/>
      <c r="DYQ31" s="174"/>
      <c r="DYR31" s="175"/>
      <c r="DYS31" s="173" t="s">
        <v>53</v>
      </c>
      <c r="DYT31" s="174"/>
      <c r="DYU31" s="174"/>
      <c r="DYV31" s="175"/>
      <c r="DYW31" s="173" t="s">
        <v>53</v>
      </c>
      <c r="DYX31" s="174"/>
      <c r="DYY31" s="174"/>
      <c r="DYZ31" s="175"/>
      <c r="DZA31" s="173" t="s">
        <v>53</v>
      </c>
      <c r="DZB31" s="174"/>
      <c r="DZC31" s="174"/>
      <c r="DZD31" s="175"/>
      <c r="DZE31" s="173" t="s">
        <v>53</v>
      </c>
      <c r="DZF31" s="174"/>
      <c r="DZG31" s="174"/>
      <c r="DZH31" s="175"/>
      <c r="DZI31" s="173" t="s">
        <v>53</v>
      </c>
      <c r="DZJ31" s="174"/>
      <c r="DZK31" s="174"/>
      <c r="DZL31" s="175"/>
      <c r="DZM31" s="173" t="s">
        <v>53</v>
      </c>
      <c r="DZN31" s="174"/>
      <c r="DZO31" s="174"/>
      <c r="DZP31" s="175"/>
      <c r="DZQ31" s="173" t="s">
        <v>53</v>
      </c>
      <c r="DZR31" s="174"/>
      <c r="DZS31" s="174"/>
      <c r="DZT31" s="175"/>
      <c r="DZU31" s="173" t="s">
        <v>53</v>
      </c>
      <c r="DZV31" s="174"/>
      <c r="DZW31" s="174"/>
      <c r="DZX31" s="175"/>
      <c r="DZY31" s="173" t="s">
        <v>53</v>
      </c>
      <c r="DZZ31" s="174"/>
      <c r="EAA31" s="174"/>
      <c r="EAB31" s="175"/>
      <c r="EAC31" s="173" t="s">
        <v>53</v>
      </c>
      <c r="EAD31" s="174"/>
      <c r="EAE31" s="174"/>
      <c r="EAF31" s="175"/>
      <c r="EAG31" s="173" t="s">
        <v>53</v>
      </c>
      <c r="EAH31" s="174"/>
      <c r="EAI31" s="174"/>
      <c r="EAJ31" s="175"/>
      <c r="EAK31" s="173" t="s">
        <v>53</v>
      </c>
      <c r="EAL31" s="174"/>
      <c r="EAM31" s="174"/>
      <c r="EAN31" s="175"/>
      <c r="EAO31" s="173" t="s">
        <v>53</v>
      </c>
      <c r="EAP31" s="174"/>
      <c r="EAQ31" s="174"/>
      <c r="EAR31" s="175"/>
      <c r="EAS31" s="173" t="s">
        <v>53</v>
      </c>
      <c r="EAT31" s="174"/>
      <c r="EAU31" s="174"/>
      <c r="EAV31" s="175"/>
      <c r="EAW31" s="173" t="s">
        <v>53</v>
      </c>
      <c r="EAX31" s="174"/>
      <c r="EAY31" s="174"/>
      <c r="EAZ31" s="175"/>
      <c r="EBA31" s="173" t="s">
        <v>53</v>
      </c>
      <c r="EBB31" s="174"/>
      <c r="EBC31" s="174"/>
      <c r="EBD31" s="175"/>
      <c r="EBE31" s="173" t="s">
        <v>53</v>
      </c>
      <c r="EBF31" s="174"/>
      <c r="EBG31" s="174"/>
      <c r="EBH31" s="175"/>
      <c r="EBI31" s="173" t="s">
        <v>53</v>
      </c>
      <c r="EBJ31" s="174"/>
      <c r="EBK31" s="174"/>
      <c r="EBL31" s="175"/>
      <c r="EBM31" s="173" t="s">
        <v>53</v>
      </c>
      <c r="EBN31" s="174"/>
      <c r="EBO31" s="174"/>
      <c r="EBP31" s="175"/>
      <c r="EBQ31" s="173" t="s">
        <v>53</v>
      </c>
      <c r="EBR31" s="174"/>
      <c r="EBS31" s="174"/>
      <c r="EBT31" s="175"/>
      <c r="EBU31" s="173" t="s">
        <v>53</v>
      </c>
      <c r="EBV31" s="174"/>
      <c r="EBW31" s="174"/>
      <c r="EBX31" s="175"/>
      <c r="EBY31" s="173" t="s">
        <v>53</v>
      </c>
      <c r="EBZ31" s="174"/>
      <c r="ECA31" s="174"/>
      <c r="ECB31" s="175"/>
      <c r="ECC31" s="173" t="s">
        <v>53</v>
      </c>
      <c r="ECD31" s="174"/>
      <c r="ECE31" s="174"/>
      <c r="ECF31" s="175"/>
      <c r="ECG31" s="173" t="s">
        <v>53</v>
      </c>
      <c r="ECH31" s="174"/>
      <c r="ECI31" s="174"/>
      <c r="ECJ31" s="175"/>
      <c r="ECK31" s="173" t="s">
        <v>53</v>
      </c>
      <c r="ECL31" s="174"/>
      <c r="ECM31" s="174"/>
      <c r="ECN31" s="175"/>
      <c r="ECO31" s="173" t="s">
        <v>53</v>
      </c>
      <c r="ECP31" s="174"/>
      <c r="ECQ31" s="174"/>
      <c r="ECR31" s="175"/>
      <c r="ECS31" s="173" t="s">
        <v>53</v>
      </c>
      <c r="ECT31" s="174"/>
      <c r="ECU31" s="174"/>
      <c r="ECV31" s="175"/>
      <c r="ECW31" s="173" t="s">
        <v>53</v>
      </c>
      <c r="ECX31" s="174"/>
      <c r="ECY31" s="174"/>
      <c r="ECZ31" s="175"/>
      <c r="EDA31" s="173" t="s">
        <v>53</v>
      </c>
      <c r="EDB31" s="174"/>
      <c r="EDC31" s="174"/>
      <c r="EDD31" s="175"/>
      <c r="EDE31" s="173" t="s">
        <v>53</v>
      </c>
      <c r="EDF31" s="174"/>
      <c r="EDG31" s="174"/>
      <c r="EDH31" s="175"/>
      <c r="EDI31" s="173" t="s">
        <v>53</v>
      </c>
      <c r="EDJ31" s="174"/>
      <c r="EDK31" s="174"/>
      <c r="EDL31" s="175"/>
      <c r="EDM31" s="173" t="s">
        <v>53</v>
      </c>
      <c r="EDN31" s="174"/>
      <c r="EDO31" s="174"/>
      <c r="EDP31" s="175"/>
      <c r="EDQ31" s="173" t="s">
        <v>53</v>
      </c>
      <c r="EDR31" s="174"/>
      <c r="EDS31" s="174"/>
      <c r="EDT31" s="175"/>
      <c r="EDU31" s="173" t="s">
        <v>53</v>
      </c>
      <c r="EDV31" s="174"/>
      <c r="EDW31" s="174"/>
      <c r="EDX31" s="175"/>
      <c r="EDY31" s="173" t="s">
        <v>53</v>
      </c>
      <c r="EDZ31" s="174"/>
      <c r="EEA31" s="174"/>
      <c r="EEB31" s="175"/>
      <c r="EEC31" s="173" t="s">
        <v>53</v>
      </c>
      <c r="EED31" s="174"/>
      <c r="EEE31" s="174"/>
      <c r="EEF31" s="175"/>
      <c r="EEG31" s="173" t="s">
        <v>53</v>
      </c>
      <c r="EEH31" s="174"/>
      <c r="EEI31" s="174"/>
      <c r="EEJ31" s="175"/>
      <c r="EEK31" s="173" t="s">
        <v>53</v>
      </c>
      <c r="EEL31" s="174"/>
      <c r="EEM31" s="174"/>
      <c r="EEN31" s="175"/>
      <c r="EEO31" s="173" t="s">
        <v>53</v>
      </c>
      <c r="EEP31" s="174"/>
      <c r="EEQ31" s="174"/>
      <c r="EER31" s="175"/>
      <c r="EES31" s="173" t="s">
        <v>53</v>
      </c>
      <c r="EET31" s="174"/>
      <c r="EEU31" s="174"/>
      <c r="EEV31" s="175"/>
      <c r="EEW31" s="173" t="s">
        <v>53</v>
      </c>
      <c r="EEX31" s="174"/>
      <c r="EEY31" s="174"/>
      <c r="EEZ31" s="175"/>
      <c r="EFA31" s="173" t="s">
        <v>53</v>
      </c>
      <c r="EFB31" s="174"/>
      <c r="EFC31" s="174"/>
      <c r="EFD31" s="175"/>
      <c r="EFE31" s="173" t="s">
        <v>53</v>
      </c>
      <c r="EFF31" s="174"/>
      <c r="EFG31" s="174"/>
      <c r="EFH31" s="175"/>
      <c r="EFI31" s="173" t="s">
        <v>53</v>
      </c>
      <c r="EFJ31" s="174"/>
      <c r="EFK31" s="174"/>
      <c r="EFL31" s="175"/>
      <c r="EFM31" s="173" t="s">
        <v>53</v>
      </c>
      <c r="EFN31" s="174"/>
      <c r="EFO31" s="174"/>
      <c r="EFP31" s="175"/>
      <c r="EFQ31" s="173" t="s">
        <v>53</v>
      </c>
      <c r="EFR31" s="174"/>
      <c r="EFS31" s="174"/>
      <c r="EFT31" s="175"/>
      <c r="EFU31" s="173" t="s">
        <v>53</v>
      </c>
      <c r="EFV31" s="174"/>
      <c r="EFW31" s="174"/>
      <c r="EFX31" s="175"/>
      <c r="EFY31" s="173" t="s">
        <v>53</v>
      </c>
      <c r="EFZ31" s="174"/>
      <c r="EGA31" s="174"/>
      <c r="EGB31" s="175"/>
      <c r="EGC31" s="173" t="s">
        <v>53</v>
      </c>
      <c r="EGD31" s="174"/>
      <c r="EGE31" s="174"/>
      <c r="EGF31" s="175"/>
      <c r="EGG31" s="173" t="s">
        <v>53</v>
      </c>
      <c r="EGH31" s="174"/>
      <c r="EGI31" s="174"/>
      <c r="EGJ31" s="175"/>
      <c r="EGK31" s="173" t="s">
        <v>53</v>
      </c>
      <c r="EGL31" s="174"/>
      <c r="EGM31" s="174"/>
      <c r="EGN31" s="175"/>
      <c r="EGO31" s="173" t="s">
        <v>53</v>
      </c>
      <c r="EGP31" s="174"/>
      <c r="EGQ31" s="174"/>
      <c r="EGR31" s="175"/>
      <c r="EGS31" s="173" t="s">
        <v>53</v>
      </c>
      <c r="EGT31" s="174"/>
      <c r="EGU31" s="174"/>
      <c r="EGV31" s="175"/>
      <c r="EGW31" s="173" t="s">
        <v>53</v>
      </c>
      <c r="EGX31" s="174"/>
      <c r="EGY31" s="174"/>
      <c r="EGZ31" s="175"/>
      <c r="EHA31" s="173" t="s">
        <v>53</v>
      </c>
      <c r="EHB31" s="174"/>
      <c r="EHC31" s="174"/>
      <c r="EHD31" s="175"/>
      <c r="EHE31" s="173" t="s">
        <v>53</v>
      </c>
      <c r="EHF31" s="174"/>
      <c r="EHG31" s="174"/>
      <c r="EHH31" s="175"/>
      <c r="EHI31" s="173" t="s">
        <v>53</v>
      </c>
      <c r="EHJ31" s="174"/>
      <c r="EHK31" s="174"/>
      <c r="EHL31" s="175"/>
      <c r="EHM31" s="173" t="s">
        <v>53</v>
      </c>
      <c r="EHN31" s="174"/>
      <c r="EHO31" s="174"/>
      <c r="EHP31" s="175"/>
      <c r="EHQ31" s="173" t="s">
        <v>53</v>
      </c>
      <c r="EHR31" s="174"/>
      <c r="EHS31" s="174"/>
      <c r="EHT31" s="175"/>
      <c r="EHU31" s="173" t="s">
        <v>53</v>
      </c>
      <c r="EHV31" s="174"/>
      <c r="EHW31" s="174"/>
      <c r="EHX31" s="175"/>
      <c r="EHY31" s="173" t="s">
        <v>53</v>
      </c>
      <c r="EHZ31" s="174"/>
      <c r="EIA31" s="174"/>
      <c r="EIB31" s="175"/>
      <c r="EIC31" s="173" t="s">
        <v>53</v>
      </c>
      <c r="EID31" s="174"/>
      <c r="EIE31" s="174"/>
      <c r="EIF31" s="175"/>
      <c r="EIG31" s="173" t="s">
        <v>53</v>
      </c>
      <c r="EIH31" s="174"/>
      <c r="EII31" s="174"/>
      <c r="EIJ31" s="175"/>
      <c r="EIK31" s="173" t="s">
        <v>53</v>
      </c>
      <c r="EIL31" s="174"/>
      <c r="EIM31" s="174"/>
      <c r="EIN31" s="175"/>
      <c r="EIO31" s="173" t="s">
        <v>53</v>
      </c>
      <c r="EIP31" s="174"/>
      <c r="EIQ31" s="174"/>
      <c r="EIR31" s="175"/>
      <c r="EIS31" s="173" t="s">
        <v>53</v>
      </c>
      <c r="EIT31" s="174"/>
      <c r="EIU31" s="174"/>
      <c r="EIV31" s="175"/>
      <c r="EIW31" s="173" t="s">
        <v>53</v>
      </c>
      <c r="EIX31" s="174"/>
      <c r="EIY31" s="174"/>
      <c r="EIZ31" s="175"/>
      <c r="EJA31" s="173" t="s">
        <v>53</v>
      </c>
      <c r="EJB31" s="174"/>
      <c r="EJC31" s="174"/>
      <c r="EJD31" s="175"/>
      <c r="EJE31" s="173" t="s">
        <v>53</v>
      </c>
      <c r="EJF31" s="174"/>
      <c r="EJG31" s="174"/>
      <c r="EJH31" s="175"/>
      <c r="EJI31" s="173" t="s">
        <v>53</v>
      </c>
      <c r="EJJ31" s="174"/>
      <c r="EJK31" s="174"/>
      <c r="EJL31" s="175"/>
      <c r="EJM31" s="173" t="s">
        <v>53</v>
      </c>
      <c r="EJN31" s="174"/>
      <c r="EJO31" s="174"/>
      <c r="EJP31" s="175"/>
      <c r="EJQ31" s="173" t="s">
        <v>53</v>
      </c>
      <c r="EJR31" s="174"/>
      <c r="EJS31" s="174"/>
      <c r="EJT31" s="175"/>
      <c r="EJU31" s="173" t="s">
        <v>53</v>
      </c>
      <c r="EJV31" s="174"/>
      <c r="EJW31" s="174"/>
      <c r="EJX31" s="175"/>
      <c r="EJY31" s="173" t="s">
        <v>53</v>
      </c>
      <c r="EJZ31" s="174"/>
      <c r="EKA31" s="174"/>
      <c r="EKB31" s="175"/>
      <c r="EKC31" s="173" t="s">
        <v>53</v>
      </c>
      <c r="EKD31" s="174"/>
      <c r="EKE31" s="174"/>
      <c r="EKF31" s="175"/>
      <c r="EKG31" s="173" t="s">
        <v>53</v>
      </c>
      <c r="EKH31" s="174"/>
      <c r="EKI31" s="174"/>
      <c r="EKJ31" s="175"/>
      <c r="EKK31" s="173" t="s">
        <v>53</v>
      </c>
      <c r="EKL31" s="174"/>
      <c r="EKM31" s="174"/>
      <c r="EKN31" s="175"/>
      <c r="EKO31" s="173" t="s">
        <v>53</v>
      </c>
      <c r="EKP31" s="174"/>
      <c r="EKQ31" s="174"/>
      <c r="EKR31" s="175"/>
      <c r="EKS31" s="173" t="s">
        <v>53</v>
      </c>
      <c r="EKT31" s="174"/>
      <c r="EKU31" s="174"/>
      <c r="EKV31" s="175"/>
      <c r="EKW31" s="173" t="s">
        <v>53</v>
      </c>
      <c r="EKX31" s="174"/>
      <c r="EKY31" s="174"/>
      <c r="EKZ31" s="175"/>
      <c r="ELA31" s="173" t="s">
        <v>53</v>
      </c>
      <c r="ELB31" s="174"/>
      <c r="ELC31" s="174"/>
      <c r="ELD31" s="175"/>
      <c r="ELE31" s="173" t="s">
        <v>53</v>
      </c>
      <c r="ELF31" s="174"/>
      <c r="ELG31" s="174"/>
      <c r="ELH31" s="175"/>
      <c r="ELI31" s="173" t="s">
        <v>53</v>
      </c>
      <c r="ELJ31" s="174"/>
      <c r="ELK31" s="174"/>
      <c r="ELL31" s="175"/>
      <c r="ELM31" s="173" t="s">
        <v>53</v>
      </c>
      <c r="ELN31" s="174"/>
      <c r="ELO31" s="174"/>
      <c r="ELP31" s="175"/>
      <c r="ELQ31" s="173" t="s">
        <v>53</v>
      </c>
      <c r="ELR31" s="174"/>
      <c r="ELS31" s="174"/>
      <c r="ELT31" s="175"/>
      <c r="ELU31" s="173" t="s">
        <v>53</v>
      </c>
      <c r="ELV31" s="174"/>
      <c r="ELW31" s="174"/>
      <c r="ELX31" s="175"/>
      <c r="ELY31" s="173" t="s">
        <v>53</v>
      </c>
      <c r="ELZ31" s="174"/>
      <c r="EMA31" s="174"/>
      <c r="EMB31" s="175"/>
      <c r="EMC31" s="173" t="s">
        <v>53</v>
      </c>
      <c r="EMD31" s="174"/>
      <c r="EME31" s="174"/>
      <c r="EMF31" s="175"/>
      <c r="EMG31" s="173" t="s">
        <v>53</v>
      </c>
      <c r="EMH31" s="174"/>
      <c r="EMI31" s="174"/>
      <c r="EMJ31" s="175"/>
      <c r="EMK31" s="173" t="s">
        <v>53</v>
      </c>
      <c r="EML31" s="174"/>
      <c r="EMM31" s="174"/>
      <c r="EMN31" s="175"/>
      <c r="EMO31" s="173" t="s">
        <v>53</v>
      </c>
      <c r="EMP31" s="174"/>
      <c r="EMQ31" s="174"/>
      <c r="EMR31" s="175"/>
      <c r="EMS31" s="173" t="s">
        <v>53</v>
      </c>
      <c r="EMT31" s="174"/>
      <c r="EMU31" s="174"/>
      <c r="EMV31" s="175"/>
      <c r="EMW31" s="173" t="s">
        <v>53</v>
      </c>
      <c r="EMX31" s="174"/>
      <c r="EMY31" s="174"/>
      <c r="EMZ31" s="175"/>
      <c r="ENA31" s="173" t="s">
        <v>53</v>
      </c>
      <c r="ENB31" s="174"/>
      <c r="ENC31" s="174"/>
      <c r="END31" s="175"/>
      <c r="ENE31" s="173" t="s">
        <v>53</v>
      </c>
      <c r="ENF31" s="174"/>
      <c r="ENG31" s="174"/>
      <c r="ENH31" s="175"/>
      <c r="ENI31" s="173" t="s">
        <v>53</v>
      </c>
      <c r="ENJ31" s="174"/>
      <c r="ENK31" s="174"/>
      <c r="ENL31" s="175"/>
      <c r="ENM31" s="173" t="s">
        <v>53</v>
      </c>
      <c r="ENN31" s="174"/>
      <c r="ENO31" s="174"/>
      <c r="ENP31" s="175"/>
      <c r="ENQ31" s="173" t="s">
        <v>53</v>
      </c>
      <c r="ENR31" s="174"/>
      <c r="ENS31" s="174"/>
      <c r="ENT31" s="175"/>
      <c r="ENU31" s="173" t="s">
        <v>53</v>
      </c>
      <c r="ENV31" s="174"/>
      <c r="ENW31" s="174"/>
      <c r="ENX31" s="175"/>
      <c r="ENY31" s="173" t="s">
        <v>53</v>
      </c>
      <c r="ENZ31" s="174"/>
      <c r="EOA31" s="174"/>
      <c r="EOB31" s="175"/>
      <c r="EOC31" s="173" t="s">
        <v>53</v>
      </c>
      <c r="EOD31" s="174"/>
      <c r="EOE31" s="174"/>
      <c r="EOF31" s="175"/>
      <c r="EOG31" s="173" t="s">
        <v>53</v>
      </c>
      <c r="EOH31" s="174"/>
      <c r="EOI31" s="174"/>
      <c r="EOJ31" s="175"/>
      <c r="EOK31" s="173" t="s">
        <v>53</v>
      </c>
      <c r="EOL31" s="174"/>
      <c r="EOM31" s="174"/>
      <c r="EON31" s="175"/>
      <c r="EOO31" s="173" t="s">
        <v>53</v>
      </c>
      <c r="EOP31" s="174"/>
      <c r="EOQ31" s="174"/>
      <c r="EOR31" s="175"/>
      <c r="EOS31" s="173" t="s">
        <v>53</v>
      </c>
      <c r="EOT31" s="174"/>
      <c r="EOU31" s="174"/>
      <c r="EOV31" s="175"/>
      <c r="EOW31" s="173" t="s">
        <v>53</v>
      </c>
      <c r="EOX31" s="174"/>
      <c r="EOY31" s="174"/>
      <c r="EOZ31" s="175"/>
      <c r="EPA31" s="173" t="s">
        <v>53</v>
      </c>
      <c r="EPB31" s="174"/>
      <c r="EPC31" s="174"/>
      <c r="EPD31" s="175"/>
      <c r="EPE31" s="173" t="s">
        <v>53</v>
      </c>
      <c r="EPF31" s="174"/>
      <c r="EPG31" s="174"/>
      <c r="EPH31" s="175"/>
      <c r="EPI31" s="173" t="s">
        <v>53</v>
      </c>
      <c r="EPJ31" s="174"/>
      <c r="EPK31" s="174"/>
      <c r="EPL31" s="175"/>
      <c r="EPM31" s="173" t="s">
        <v>53</v>
      </c>
      <c r="EPN31" s="174"/>
      <c r="EPO31" s="174"/>
      <c r="EPP31" s="175"/>
      <c r="EPQ31" s="173" t="s">
        <v>53</v>
      </c>
      <c r="EPR31" s="174"/>
      <c r="EPS31" s="174"/>
      <c r="EPT31" s="175"/>
      <c r="EPU31" s="173" t="s">
        <v>53</v>
      </c>
      <c r="EPV31" s="174"/>
      <c r="EPW31" s="174"/>
      <c r="EPX31" s="175"/>
      <c r="EPY31" s="173" t="s">
        <v>53</v>
      </c>
      <c r="EPZ31" s="174"/>
      <c r="EQA31" s="174"/>
      <c r="EQB31" s="175"/>
      <c r="EQC31" s="173" t="s">
        <v>53</v>
      </c>
      <c r="EQD31" s="174"/>
      <c r="EQE31" s="174"/>
      <c r="EQF31" s="175"/>
      <c r="EQG31" s="173" t="s">
        <v>53</v>
      </c>
      <c r="EQH31" s="174"/>
      <c r="EQI31" s="174"/>
      <c r="EQJ31" s="175"/>
      <c r="EQK31" s="173" t="s">
        <v>53</v>
      </c>
      <c r="EQL31" s="174"/>
      <c r="EQM31" s="174"/>
      <c r="EQN31" s="175"/>
      <c r="EQO31" s="173" t="s">
        <v>53</v>
      </c>
      <c r="EQP31" s="174"/>
      <c r="EQQ31" s="174"/>
      <c r="EQR31" s="175"/>
      <c r="EQS31" s="173" t="s">
        <v>53</v>
      </c>
      <c r="EQT31" s="174"/>
      <c r="EQU31" s="174"/>
      <c r="EQV31" s="175"/>
      <c r="EQW31" s="173" t="s">
        <v>53</v>
      </c>
      <c r="EQX31" s="174"/>
      <c r="EQY31" s="174"/>
      <c r="EQZ31" s="175"/>
      <c r="ERA31" s="173" t="s">
        <v>53</v>
      </c>
      <c r="ERB31" s="174"/>
      <c r="ERC31" s="174"/>
      <c r="ERD31" s="175"/>
      <c r="ERE31" s="173" t="s">
        <v>53</v>
      </c>
      <c r="ERF31" s="174"/>
      <c r="ERG31" s="174"/>
      <c r="ERH31" s="175"/>
      <c r="ERI31" s="173" t="s">
        <v>53</v>
      </c>
      <c r="ERJ31" s="174"/>
      <c r="ERK31" s="174"/>
      <c r="ERL31" s="175"/>
      <c r="ERM31" s="173" t="s">
        <v>53</v>
      </c>
      <c r="ERN31" s="174"/>
      <c r="ERO31" s="174"/>
      <c r="ERP31" s="175"/>
      <c r="ERQ31" s="173" t="s">
        <v>53</v>
      </c>
      <c r="ERR31" s="174"/>
      <c r="ERS31" s="174"/>
      <c r="ERT31" s="175"/>
      <c r="ERU31" s="173" t="s">
        <v>53</v>
      </c>
      <c r="ERV31" s="174"/>
      <c r="ERW31" s="174"/>
      <c r="ERX31" s="175"/>
      <c r="ERY31" s="173" t="s">
        <v>53</v>
      </c>
      <c r="ERZ31" s="174"/>
      <c r="ESA31" s="174"/>
      <c r="ESB31" s="175"/>
      <c r="ESC31" s="173" t="s">
        <v>53</v>
      </c>
      <c r="ESD31" s="174"/>
      <c r="ESE31" s="174"/>
      <c r="ESF31" s="175"/>
      <c r="ESG31" s="173" t="s">
        <v>53</v>
      </c>
      <c r="ESH31" s="174"/>
      <c r="ESI31" s="174"/>
      <c r="ESJ31" s="175"/>
      <c r="ESK31" s="173" t="s">
        <v>53</v>
      </c>
      <c r="ESL31" s="174"/>
      <c r="ESM31" s="174"/>
      <c r="ESN31" s="175"/>
      <c r="ESO31" s="173" t="s">
        <v>53</v>
      </c>
      <c r="ESP31" s="174"/>
      <c r="ESQ31" s="174"/>
      <c r="ESR31" s="175"/>
      <c r="ESS31" s="173" t="s">
        <v>53</v>
      </c>
      <c r="EST31" s="174"/>
      <c r="ESU31" s="174"/>
      <c r="ESV31" s="175"/>
      <c r="ESW31" s="173" t="s">
        <v>53</v>
      </c>
      <c r="ESX31" s="174"/>
      <c r="ESY31" s="174"/>
      <c r="ESZ31" s="175"/>
      <c r="ETA31" s="173" t="s">
        <v>53</v>
      </c>
      <c r="ETB31" s="174"/>
      <c r="ETC31" s="174"/>
      <c r="ETD31" s="175"/>
      <c r="ETE31" s="173" t="s">
        <v>53</v>
      </c>
      <c r="ETF31" s="174"/>
      <c r="ETG31" s="174"/>
      <c r="ETH31" s="175"/>
      <c r="ETI31" s="173" t="s">
        <v>53</v>
      </c>
      <c r="ETJ31" s="174"/>
      <c r="ETK31" s="174"/>
      <c r="ETL31" s="175"/>
      <c r="ETM31" s="173" t="s">
        <v>53</v>
      </c>
      <c r="ETN31" s="174"/>
      <c r="ETO31" s="174"/>
      <c r="ETP31" s="175"/>
      <c r="ETQ31" s="173" t="s">
        <v>53</v>
      </c>
      <c r="ETR31" s="174"/>
      <c r="ETS31" s="174"/>
      <c r="ETT31" s="175"/>
      <c r="ETU31" s="173" t="s">
        <v>53</v>
      </c>
      <c r="ETV31" s="174"/>
      <c r="ETW31" s="174"/>
      <c r="ETX31" s="175"/>
      <c r="ETY31" s="173" t="s">
        <v>53</v>
      </c>
      <c r="ETZ31" s="174"/>
      <c r="EUA31" s="174"/>
      <c r="EUB31" s="175"/>
      <c r="EUC31" s="173" t="s">
        <v>53</v>
      </c>
      <c r="EUD31" s="174"/>
      <c r="EUE31" s="174"/>
      <c r="EUF31" s="175"/>
      <c r="EUG31" s="173" t="s">
        <v>53</v>
      </c>
      <c r="EUH31" s="174"/>
      <c r="EUI31" s="174"/>
      <c r="EUJ31" s="175"/>
      <c r="EUK31" s="173" t="s">
        <v>53</v>
      </c>
      <c r="EUL31" s="174"/>
      <c r="EUM31" s="174"/>
      <c r="EUN31" s="175"/>
      <c r="EUO31" s="173" t="s">
        <v>53</v>
      </c>
      <c r="EUP31" s="174"/>
      <c r="EUQ31" s="174"/>
      <c r="EUR31" s="175"/>
      <c r="EUS31" s="173" t="s">
        <v>53</v>
      </c>
      <c r="EUT31" s="174"/>
      <c r="EUU31" s="174"/>
      <c r="EUV31" s="175"/>
      <c r="EUW31" s="173" t="s">
        <v>53</v>
      </c>
      <c r="EUX31" s="174"/>
      <c r="EUY31" s="174"/>
      <c r="EUZ31" s="175"/>
      <c r="EVA31" s="173" t="s">
        <v>53</v>
      </c>
      <c r="EVB31" s="174"/>
      <c r="EVC31" s="174"/>
      <c r="EVD31" s="175"/>
      <c r="EVE31" s="173" t="s">
        <v>53</v>
      </c>
      <c r="EVF31" s="174"/>
      <c r="EVG31" s="174"/>
      <c r="EVH31" s="175"/>
      <c r="EVI31" s="173" t="s">
        <v>53</v>
      </c>
      <c r="EVJ31" s="174"/>
      <c r="EVK31" s="174"/>
      <c r="EVL31" s="175"/>
      <c r="EVM31" s="173" t="s">
        <v>53</v>
      </c>
      <c r="EVN31" s="174"/>
      <c r="EVO31" s="174"/>
      <c r="EVP31" s="175"/>
      <c r="EVQ31" s="173" t="s">
        <v>53</v>
      </c>
      <c r="EVR31" s="174"/>
      <c r="EVS31" s="174"/>
      <c r="EVT31" s="175"/>
      <c r="EVU31" s="173" t="s">
        <v>53</v>
      </c>
      <c r="EVV31" s="174"/>
      <c r="EVW31" s="174"/>
      <c r="EVX31" s="175"/>
      <c r="EVY31" s="173" t="s">
        <v>53</v>
      </c>
      <c r="EVZ31" s="174"/>
      <c r="EWA31" s="174"/>
      <c r="EWB31" s="175"/>
      <c r="EWC31" s="173" t="s">
        <v>53</v>
      </c>
      <c r="EWD31" s="174"/>
      <c r="EWE31" s="174"/>
      <c r="EWF31" s="175"/>
      <c r="EWG31" s="173" t="s">
        <v>53</v>
      </c>
      <c r="EWH31" s="174"/>
      <c r="EWI31" s="174"/>
      <c r="EWJ31" s="175"/>
      <c r="EWK31" s="173" t="s">
        <v>53</v>
      </c>
      <c r="EWL31" s="174"/>
      <c r="EWM31" s="174"/>
      <c r="EWN31" s="175"/>
      <c r="EWO31" s="173" t="s">
        <v>53</v>
      </c>
      <c r="EWP31" s="174"/>
      <c r="EWQ31" s="174"/>
      <c r="EWR31" s="175"/>
      <c r="EWS31" s="173" t="s">
        <v>53</v>
      </c>
      <c r="EWT31" s="174"/>
      <c r="EWU31" s="174"/>
      <c r="EWV31" s="175"/>
      <c r="EWW31" s="173" t="s">
        <v>53</v>
      </c>
      <c r="EWX31" s="174"/>
      <c r="EWY31" s="174"/>
      <c r="EWZ31" s="175"/>
      <c r="EXA31" s="173" t="s">
        <v>53</v>
      </c>
      <c r="EXB31" s="174"/>
      <c r="EXC31" s="174"/>
      <c r="EXD31" s="175"/>
      <c r="EXE31" s="173" t="s">
        <v>53</v>
      </c>
      <c r="EXF31" s="174"/>
      <c r="EXG31" s="174"/>
      <c r="EXH31" s="175"/>
      <c r="EXI31" s="173" t="s">
        <v>53</v>
      </c>
      <c r="EXJ31" s="174"/>
      <c r="EXK31" s="174"/>
      <c r="EXL31" s="175"/>
      <c r="EXM31" s="173" t="s">
        <v>53</v>
      </c>
      <c r="EXN31" s="174"/>
      <c r="EXO31" s="174"/>
      <c r="EXP31" s="175"/>
      <c r="EXQ31" s="173" t="s">
        <v>53</v>
      </c>
      <c r="EXR31" s="174"/>
      <c r="EXS31" s="174"/>
      <c r="EXT31" s="175"/>
      <c r="EXU31" s="173" t="s">
        <v>53</v>
      </c>
      <c r="EXV31" s="174"/>
      <c r="EXW31" s="174"/>
      <c r="EXX31" s="175"/>
      <c r="EXY31" s="173" t="s">
        <v>53</v>
      </c>
      <c r="EXZ31" s="174"/>
      <c r="EYA31" s="174"/>
      <c r="EYB31" s="175"/>
      <c r="EYC31" s="173" t="s">
        <v>53</v>
      </c>
      <c r="EYD31" s="174"/>
      <c r="EYE31" s="174"/>
      <c r="EYF31" s="175"/>
      <c r="EYG31" s="173" t="s">
        <v>53</v>
      </c>
      <c r="EYH31" s="174"/>
      <c r="EYI31" s="174"/>
      <c r="EYJ31" s="175"/>
      <c r="EYK31" s="173" t="s">
        <v>53</v>
      </c>
      <c r="EYL31" s="174"/>
      <c r="EYM31" s="174"/>
      <c r="EYN31" s="175"/>
      <c r="EYO31" s="173" t="s">
        <v>53</v>
      </c>
      <c r="EYP31" s="174"/>
      <c r="EYQ31" s="174"/>
      <c r="EYR31" s="175"/>
      <c r="EYS31" s="173" t="s">
        <v>53</v>
      </c>
      <c r="EYT31" s="174"/>
      <c r="EYU31" s="174"/>
      <c r="EYV31" s="175"/>
      <c r="EYW31" s="173" t="s">
        <v>53</v>
      </c>
      <c r="EYX31" s="174"/>
      <c r="EYY31" s="174"/>
      <c r="EYZ31" s="175"/>
      <c r="EZA31" s="173" t="s">
        <v>53</v>
      </c>
      <c r="EZB31" s="174"/>
      <c r="EZC31" s="174"/>
      <c r="EZD31" s="175"/>
      <c r="EZE31" s="173" t="s">
        <v>53</v>
      </c>
      <c r="EZF31" s="174"/>
      <c r="EZG31" s="174"/>
      <c r="EZH31" s="175"/>
      <c r="EZI31" s="173" t="s">
        <v>53</v>
      </c>
      <c r="EZJ31" s="174"/>
      <c r="EZK31" s="174"/>
      <c r="EZL31" s="175"/>
      <c r="EZM31" s="173" t="s">
        <v>53</v>
      </c>
      <c r="EZN31" s="174"/>
      <c r="EZO31" s="174"/>
      <c r="EZP31" s="175"/>
      <c r="EZQ31" s="173" t="s">
        <v>53</v>
      </c>
      <c r="EZR31" s="174"/>
      <c r="EZS31" s="174"/>
      <c r="EZT31" s="175"/>
      <c r="EZU31" s="173" t="s">
        <v>53</v>
      </c>
      <c r="EZV31" s="174"/>
      <c r="EZW31" s="174"/>
      <c r="EZX31" s="175"/>
      <c r="EZY31" s="173" t="s">
        <v>53</v>
      </c>
      <c r="EZZ31" s="174"/>
      <c r="FAA31" s="174"/>
      <c r="FAB31" s="175"/>
      <c r="FAC31" s="173" t="s">
        <v>53</v>
      </c>
      <c r="FAD31" s="174"/>
      <c r="FAE31" s="174"/>
      <c r="FAF31" s="175"/>
      <c r="FAG31" s="173" t="s">
        <v>53</v>
      </c>
      <c r="FAH31" s="174"/>
      <c r="FAI31" s="174"/>
      <c r="FAJ31" s="175"/>
      <c r="FAK31" s="173" t="s">
        <v>53</v>
      </c>
      <c r="FAL31" s="174"/>
      <c r="FAM31" s="174"/>
      <c r="FAN31" s="175"/>
      <c r="FAO31" s="173" t="s">
        <v>53</v>
      </c>
      <c r="FAP31" s="174"/>
      <c r="FAQ31" s="174"/>
      <c r="FAR31" s="175"/>
      <c r="FAS31" s="173" t="s">
        <v>53</v>
      </c>
      <c r="FAT31" s="174"/>
      <c r="FAU31" s="174"/>
      <c r="FAV31" s="175"/>
      <c r="FAW31" s="173" t="s">
        <v>53</v>
      </c>
      <c r="FAX31" s="174"/>
      <c r="FAY31" s="174"/>
      <c r="FAZ31" s="175"/>
      <c r="FBA31" s="173" t="s">
        <v>53</v>
      </c>
      <c r="FBB31" s="174"/>
      <c r="FBC31" s="174"/>
      <c r="FBD31" s="175"/>
      <c r="FBE31" s="173" t="s">
        <v>53</v>
      </c>
      <c r="FBF31" s="174"/>
      <c r="FBG31" s="174"/>
      <c r="FBH31" s="175"/>
      <c r="FBI31" s="173" t="s">
        <v>53</v>
      </c>
      <c r="FBJ31" s="174"/>
      <c r="FBK31" s="174"/>
      <c r="FBL31" s="175"/>
      <c r="FBM31" s="173" t="s">
        <v>53</v>
      </c>
      <c r="FBN31" s="174"/>
      <c r="FBO31" s="174"/>
      <c r="FBP31" s="175"/>
      <c r="FBQ31" s="173" t="s">
        <v>53</v>
      </c>
      <c r="FBR31" s="174"/>
      <c r="FBS31" s="174"/>
      <c r="FBT31" s="175"/>
      <c r="FBU31" s="173" t="s">
        <v>53</v>
      </c>
      <c r="FBV31" s="174"/>
      <c r="FBW31" s="174"/>
      <c r="FBX31" s="175"/>
      <c r="FBY31" s="173" t="s">
        <v>53</v>
      </c>
      <c r="FBZ31" s="174"/>
      <c r="FCA31" s="174"/>
      <c r="FCB31" s="175"/>
      <c r="FCC31" s="173" t="s">
        <v>53</v>
      </c>
      <c r="FCD31" s="174"/>
      <c r="FCE31" s="174"/>
      <c r="FCF31" s="175"/>
      <c r="FCG31" s="173" t="s">
        <v>53</v>
      </c>
      <c r="FCH31" s="174"/>
      <c r="FCI31" s="174"/>
      <c r="FCJ31" s="175"/>
      <c r="FCK31" s="173" t="s">
        <v>53</v>
      </c>
      <c r="FCL31" s="174"/>
      <c r="FCM31" s="174"/>
      <c r="FCN31" s="175"/>
      <c r="FCO31" s="173" t="s">
        <v>53</v>
      </c>
      <c r="FCP31" s="174"/>
      <c r="FCQ31" s="174"/>
      <c r="FCR31" s="175"/>
      <c r="FCS31" s="173" t="s">
        <v>53</v>
      </c>
      <c r="FCT31" s="174"/>
      <c r="FCU31" s="174"/>
      <c r="FCV31" s="175"/>
      <c r="FCW31" s="173" t="s">
        <v>53</v>
      </c>
      <c r="FCX31" s="174"/>
      <c r="FCY31" s="174"/>
      <c r="FCZ31" s="175"/>
      <c r="FDA31" s="173" t="s">
        <v>53</v>
      </c>
      <c r="FDB31" s="174"/>
      <c r="FDC31" s="174"/>
      <c r="FDD31" s="175"/>
      <c r="FDE31" s="173" t="s">
        <v>53</v>
      </c>
      <c r="FDF31" s="174"/>
      <c r="FDG31" s="174"/>
      <c r="FDH31" s="175"/>
      <c r="FDI31" s="173" t="s">
        <v>53</v>
      </c>
      <c r="FDJ31" s="174"/>
      <c r="FDK31" s="174"/>
      <c r="FDL31" s="175"/>
      <c r="FDM31" s="173" t="s">
        <v>53</v>
      </c>
      <c r="FDN31" s="174"/>
      <c r="FDO31" s="174"/>
      <c r="FDP31" s="175"/>
      <c r="FDQ31" s="173" t="s">
        <v>53</v>
      </c>
      <c r="FDR31" s="174"/>
      <c r="FDS31" s="174"/>
      <c r="FDT31" s="175"/>
      <c r="FDU31" s="173" t="s">
        <v>53</v>
      </c>
      <c r="FDV31" s="174"/>
      <c r="FDW31" s="174"/>
      <c r="FDX31" s="175"/>
      <c r="FDY31" s="173" t="s">
        <v>53</v>
      </c>
      <c r="FDZ31" s="174"/>
      <c r="FEA31" s="174"/>
      <c r="FEB31" s="175"/>
      <c r="FEC31" s="173" t="s">
        <v>53</v>
      </c>
      <c r="FED31" s="174"/>
      <c r="FEE31" s="174"/>
      <c r="FEF31" s="175"/>
      <c r="FEG31" s="173" t="s">
        <v>53</v>
      </c>
      <c r="FEH31" s="174"/>
      <c r="FEI31" s="174"/>
      <c r="FEJ31" s="175"/>
      <c r="FEK31" s="173" t="s">
        <v>53</v>
      </c>
      <c r="FEL31" s="174"/>
      <c r="FEM31" s="174"/>
      <c r="FEN31" s="175"/>
      <c r="FEO31" s="173" t="s">
        <v>53</v>
      </c>
      <c r="FEP31" s="174"/>
      <c r="FEQ31" s="174"/>
      <c r="FER31" s="175"/>
      <c r="FES31" s="173" t="s">
        <v>53</v>
      </c>
      <c r="FET31" s="174"/>
      <c r="FEU31" s="174"/>
      <c r="FEV31" s="175"/>
      <c r="FEW31" s="173" t="s">
        <v>53</v>
      </c>
      <c r="FEX31" s="174"/>
      <c r="FEY31" s="174"/>
      <c r="FEZ31" s="175"/>
      <c r="FFA31" s="173" t="s">
        <v>53</v>
      </c>
      <c r="FFB31" s="174"/>
      <c r="FFC31" s="174"/>
      <c r="FFD31" s="175"/>
      <c r="FFE31" s="173" t="s">
        <v>53</v>
      </c>
      <c r="FFF31" s="174"/>
      <c r="FFG31" s="174"/>
      <c r="FFH31" s="175"/>
      <c r="FFI31" s="173" t="s">
        <v>53</v>
      </c>
      <c r="FFJ31" s="174"/>
      <c r="FFK31" s="174"/>
      <c r="FFL31" s="175"/>
      <c r="FFM31" s="173" t="s">
        <v>53</v>
      </c>
      <c r="FFN31" s="174"/>
      <c r="FFO31" s="174"/>
      <c r="FFP31" s="175"/>
      <c r="FFQ31" s="173" t="s">
        <v>53</v>
      </c>
      <c r="FFR31" s="174"/>
      <c r="FFS31" s="174"/>
      <c r="FFT31" s="175"/>
      <c r="FFU31" s="173" t="s">
        <v>53</v>
      </c>
      <c r="FFV31" s="174"/>
      <c r="FFW31" s="174"/>
      <c r="FFX31" s="175"/>
      <c r="FFY31" s="173" t="s">
        <v>53</v>
      </c>
      <c r="FFZ31" s="174"/>
      <c r="FGA31" s="174"/>
      <c r="FGB31" s="175"/>
      <c r="FGC31" s="173" t="s">
        <v>53</v>
      </c>
      <c r="FGD31" s="174"/>
      <c r="FGE31" s="174"/>
      <c r="FGF31" s="175"/>
      <c r="FGG31" s="173" t="s">
        <v>53</v>
      </c>
      <c r="FGH31" s="174"/>
      <c r="FGI31" s="174"/>
      <c r="FGJ31" s="175"/>
      <c r="FGK31" s="173" t="s">
        <v>53</v>
      </c>
      <c r="FGL31" s="174"/>
      <c r="FGM31" s="174"/>
      <c r="FGN31" s="175"/>
      <c r="FGO31" s="173" t="s">
        <v>53</v>
      </c>
      <c r="FGP31" s="174"/>
      <c r="FGQ31" s="174"/>
      <c r="FGR31" s="175"/>
      <c r="FGS31" s="173" t="s">
        <v>53</v>
      </c>
      <c r="FGT31" s="174"/>
      <c r="FGU31" s="174"/>
      <c r="FGV31" s="175"/>
      <c r="FGW31" s="173" t="s">
        <v>53</v>
      </c>
      <c r="FGX31" s="174"/>
      <c r="FGY31" s="174"/>
      <c r="FGZ31" s="175"/>
      <c r="FHA31" s="173" t="s">
        <v>53</v>
      </c>
      <c r="FHB31" s="174"/>
      <c r="FHC31" s="174"/>
      <c r="FHD31" s="175"/>
      <c r="FHE31" s="173" t="s">
        <v>53</v>
      </c>
      <c r="FHF31" s="174"/>
      <c r="FHG31" s="174"/>
      <c r="FHH31" s="175"/>
      <c r="FHI31" s="173" t="s">
        <v>53</v>
      </c>
      <c r="FHJ31" s="174"/>
      <c r="FHK31" s="174"/>
      <c r="FHL31" s="175"/>
      <c r="FHM31" s="173" t="s">
        <v>53</v>
      </c>
      <c r="FHN31" s="174"/>
      <c r="FHO31" s="174"/>
      <c r="FHP31" s="175"/>
      <c r="FHQ31" s="173" t="s">
        <v>53</v>
      </c>
      <c r="FHR31" s="174"/>
      <c r="FHS31" s="174"/>
      <c r="FHT31" s="175"/>
      <c r="FHU31" s="173" t="s">
        <v>53</v>
      </c>
      <c r="FHV31" s="174"/>
      <c r="FHW31" s="174"/>
      <c r="FHX31" s="175"/>
      <c r="FHY31" s="173" t="s">
        <v>53</v>
      </c>
      <c r="FHZ31" s="174"/>
      <c r="FIA31" s="174"/>
      <c r="FIB31" s="175"/>
      <c r="FIC31" s="173" t="s">
        <v>53</v>
      </c>
      <c r="FID31" s="174"/>
      <c r="FIE31" s="174"/>
      <c r="FIF31" s="175"/>
      <c r="FIG31" s="173" t="s">
        <v>53</v>
      </c>
      <c r="FIH31" s="174"/>
      <c r="FII31" s="174"/>
      <c r="FIJ31" s="175"/>
      <c r="FIK31" s="173" t="s">
        <v>53</v>
      </c>
      <c r="FIL31" s="174"/>
      <c r="FIM31" s="174"/>
      <c r="FIN31" s="175"/>
      <c r="FIO31" s="173" t="s">
        <v>53</v>
      </c>
      <c r="FIP31" s="174"/>
      <c r="FIQ31" s="174"/>
      <c r="FIR31" s="175"/>
      <c r="FIS31" s="173" t="s">
        <v>53</v>
      </c>
      <c r="FIT31" s="174"/>
      <c r="FIU31" s="174"/>
      <c r="FIV31" s="175"/>
      <c r="FIW31" s="173" t="s">
        <v>53</v>
      </c>
      <c r="FIX31" s="174"/>
      <c r="FIY31" s="174"/>
      <c r="FIZ31" s="175"/>
      <c r="FJA31" s="173" t="s">
        <v>53</v>
      </c>
      <c r="FJB31" s="174"/>
      <c r="FJC31" s="174"/>
      <c r="FJD31" s="175"/>
      <c r="FJE31" s="173" t="s">
        <v>53</v>
      </c>
      <c r="FJF31" s="174"/>
      <c r="FJG31" s="174"/>
      <c r="FJH31" s="175"/>
      <c r="FJI31" s="173" t="s">
        <v>53</v>
      </c>
      <c r="FJJ31" s="174"/>
      <c r="FJK31" s="174"/>
      <c r="FJL31" s="175"/>
      <c r="FJM31" s="173" t="s">
        <v>53</v>
      </c>
      <c r="FJN31" s="174"/>
      <c r="FJO31" s="174"/>
      <c r="FJP31" s="175"/>
      <c r="FJQ31" s="173" t="s">
        <v>53</v>
      </c>
      <c r="FJR31" s="174"/>
      <c r="FJS31" s="174"/>
      <c r="FJT31" s="175"/>
      <c r="FJU31" s="173" t="s">
        <v>53</v>
      </c>
      <c r="FJV31" s="174"/>
      <c r="FJW31" s="174"/>
      <c r="FJX31" s="175"/>
      <c r="FJY31" s="173" t="s">
        <v>53</v>
      </c>
      <c r="FJZ31" s="174"/>
      <c r="FKA31" s="174"/>
      <c r="FKB31" s="175"/>
      <c r="FKC31" s="173" t="s">
        <v>53</v>
      </c>
      <c r="FKD31" s="174"/>
      <c r="FKE31" s="174"/>
      <c r="FKF31" s="175"/>
      <c r="FKG31" s="173" t="s">
        <v>53</v>
      </c>
      <c r="FKH31" s="174"/>
      <c r="FKI31" s="174"/>
      <c r="FKJ31" s="175"/>
      <c r="FKK31" s="173" t="s">
        <v>53</v>
      </c>
      <c r="FKL31" s="174"/>
      <c r="FKM31" s="174"/>
      <c r="FKN31" s="175"/>
      <c r="FKO31" s="173" t="s">
        <v>53</v>
      </c>
      <c r="FKP31" s="174"/>
      <c r="FKQ31" s="174"/>
      <c r="FKR31" s="175"/>
      <c r="FKS31" s="173" t="s">
        <v>53</v>
      </c>
      <c r="FKT31" s="174"/>
      <c r="FKU31" s="174"/>
      <c r="FKV31" s="175"/>
      <c r="FKW31" s="173" t="s">
        <v>53</v>
      </c>
      <c r="FKX31" s="174"/>
      <c r="FKY31" s="174"/>
      <c r="FKZ31" s="175"/>
      <c r="FLA31" s="173" t="s">
        <v>53</v>
      </c>
      <c r="FLB31" s="174"/>
      <c r="FLC31" s="174"/>
      <c r="FLD31" s="175"/>
      <c r="FLE31" s="173" t="s">
        <v>53</v>
      </c>
      <c r="FLF31" s="174"/>
      <c r="FLG31" s="174"/>
      <c r="FLH31" s="175"/>
      <c r="FLI31" s="173" t="s">
        <v>53</v>
      </c>
      <c r="FLJ31" s="174"/>
      <c r="FLK31" s="174"/>
      <c r="FLL31" s="175"/>
      <c r="FLM31" s="173" t="s">
        <v>53</v>
      </c>
      <c r="FLN31" s="174"/>
      <c r="FLO31" s="174"/>
      <c r="FLP31" s="175"/>
      <c r="FLQ31" s="173" t="s">
        <v>53</v>
      </c>
      <c r="FLR31" s="174"/>
      <c r="FLS31" s="174"/>
      <c r="FLT31" s="175"/>
      <c r="FLU31" s="173" t="s">
        <v>53</v>
      </c>
      <c r="FLV31" s="174"/>
      <c r="FLW31" s="174"/>
      <c r="FLX31" s="175"/>
      <c r="FLY31" s="173" t="s">
        <v>53</v>
      </c>
      <c r="FLZ31" s="174"/>
      <c r="FMA31" s="174"/>
      <c r="FMB31" s="175"/>
      <c r="FMC31" s="173" t="s">
        <v>53</v>
      </c>
      <c r="FMD31" s="174"/>
      <c r="FME31" s="174"/>
      <c r="FMF31" s="175"/>
      <c r="FMG31" s="173" t="s">
        <v>53</v>
      </c>
      <c r="FMH31" s="174"/>
      <c r="FMI31" s="174"/>
      <c r="FMJ31" s="175"/>
      <c r="FMK31" s="173" t="s">
        <v>53</v>
      </c>
      <c r="FML31" s="174"/>
      <c r="FMM31" s="174"/>
      <c r="FMN31" s="175"/>
      <c r="FMO31" s="173" t="s">
        <v>53</v>
      </c>
      <c r="FMP31" s="174"/>
      <c r="FMQ31" s="174"/>
      <c r="FMR31" s="175"/>
      <c r="FMS31" s="173" t="s">
        <v>53</v>
      </c>
      <c r="FMT31" s="174"/>
      <c r="FMU31" s="174"/>
      <c r="FMV31" s="175"/>
      <c r="FMW31" s="173" t="s">
        <v>53</v>
      </c>
      <c r="FMX31" s="174"/>
      <c r="FMY31" s="174"/>
      <c r="FMZ31" s="175"/>
      <c r="FNA31" s="173" t="s">
        <v>53</v>
      </c>
      <c r="FNB31" s="174"/>
      <c r="FNC31" s="174"/>
      <c r="FND31" s="175"/>
      <c r="FNE31" s="173" t="s">
        <v>53</v>
      </c>
      <c r="FNF31" s="174"/>
      <c r="FNG31" s="174"/>
      <c r="FNH31" s="175"/>
      <c r="FNI31" s="173" t="s">
        <v>53</v>
      </c>
      <c r="FNJ31" s="174"/>
      <c r="FNK31" s="174"/>
      <c r="FNL31" s="175"/>
      <c r="FNM31" s="173" t="s">
        <v>53</v>
      </c>
      <c r="FNN31" s="174"/>
      <c r="FNO31" s="174"/>
      <c r="FNP31" s="175"/>
      <c r="FNQ31" s="173" t="s">
        <v>53</v>
      </c>
      <c r="FNR31" s="174"/>
      <c r="FNS31" s="174"/>
      <c r="FNT31" s="175"/>
      <c r="FNU31" s="173" t="s">
        <v>53</v>
      </c>
      <c r="FNV31" s="174"/>
      <c r="FNW31" s="174"/>
      <c r="FNX31" s="175"/>
      <c r="FNY31" s="173" t="s">
        <v>53</v>
      </c>
      <c r="FNZ31" s="174"/>
      <c r="FOA31" s="174"/>
      <c r="FOB31" s="175"/>
      <c r="FOC31" s="173" t="s">
        <v>53</v>
      </c>
      <c r="FOD31" s="174"/>
      <c r="FOE31" s="174"/>
      <c r="FOF31" s="175"/>
      <c r="FOG31" s="173" t="s">
        <v>53</v>
      </c>
      <c r="FOH31" s="174"/>
      <c r="FOI31" s="174"/>
      <c r="FOJ31" s="175"/>
      <c r="FOK31" s="173" t="s">
        <v>53</v>
      </c>
      <c r="FOL31" s="174"/>
      <c r="FOM31" s="174"/>
      <c r="FON31" s="175"/>
      <c r="FOO31" s="173" t="s">
        <v>53</v>
      </c>
      <c r="FOP31" s="174"/>
      <c r="FOQ31" s="174"/>
      <c r="FOR31" s="175"/>
      <c r="FOS31" s="173" t="s">
        <v>53</v>
      </c>
      <c r="FOT31" s="174"/>
      <c r="FOU31" s="174"/>
      <c r="FOV31" s="175"/>
      <c r="FOW31" s="173" t="s">
        <v>53</v>
      </c>
      <c r="FOX31" s="174"/>
      <c r="FOY31" s="174"/>
      <c r="FOZ31" s="175"/>
      <c r="FPA31" s="173" t="s">
        <v>53</v>
      </c>
      <c r="FPB31" s="174"/>
      <c r="FPC31" s="174"/>
      <c r="FPD31" s="175"/>
      <c r="FPE31" s="173" t="s">
        <v>53</v>
      </c>
      <c r="FPF31" s="174"/>
      <c r="FPG31" s="174"/>
      <c r="FPH31" s="175"/>
      <c r="FPI31" s="173" t="s">
        <v>53</v>
      </c>
      <c r="FPJ31" s="174"/>
      <c r="FPK31" s="174"/>
      <c r="FPL31" s="175"/>
      <c r="FPM31" s="173" t="s">
        <v>53</v>
      </c>
      <c r="FPN31" s="174"/>
      <c r="FPO31" s="174"/>
      <c r="FPP31" s="175"/>
      <c r="FPQ31" s="173" t="s">
        <v>53</v>
      </c>
      <c r="FPR31" s="174"/>
      <c r="FPS31" s="174"/>
      <c r="FPT31" s="175"/>
      <c r="FPU31" s="173" t="s">
        <v>53</v>
      </c>
      <c r="FPV31" s="174"/>
      <c r="FPW31" s="174"/>
      <c r="FPX31" s="175"/>
      <c r="FPY31" s="173" t="s">
        <v>53</v>
      </c>
      <c r="FPZ31" s="174"/>
      <c r="FQA31" s="174"/>
      <c r="FQB31" s="175"/>
      <c r="FQC31" s="173" t="s">
        <v>53</v>
      </c>
      <c r="FQD31" s="174"/>
      <c r="FQE31" s="174"/>
      <c r="FQF31" s="175"/>
      <c r="FQG31" s="173" t="s">
        <v>53</v>
      </c>
      <c r="FQH31" s="174"/>
      <c r="FQI31" s="174"/>
      <c r="FQJ31" s="175"/>
      <c r="FQK31" s="173" t="s">
        <v>53</v>
      </c>
      <c r="FQL31" s="174"/>
      <c r="FQM31" s="174"/>
      <c r="FQN31" s="175"/>
      <c r="FQO31" s="173" t="s">
        <v>53</v>
      </c>
      <c r="FQP31" s="174"/>
      <c r="FQQ31" s="174"/>
      <c r="FQR31" s="175"/>
      <c r="FQS31" s="173" t="s">
        <v>53</v>
      </c>
      <c r="FQT31" s="174"/>
      <c r="FQU31" s="174"/>
      <c r="FQV31" s="175"/>
      <c r="FQW31" s="173" t="s">
        <v>53</v>
      </c>
      <c r="FQX31" s="174"/>
      <c r="FQY31" s="174"/>
      <c r="FQZ31" s="175"/>
      <c r="FRA31" s="173" t="s">
        <v>53</v>
      </c>
      <c r="FRB31" s="174"/>
      <c r="FRC31" s="174"/>
      <c r="FRD31" s="175"/>
      <c r="FRE31" s="173" t="s">
        <v>53</v>
      </c>
      <c r="FRF31" s="174"/>
      <c r="FRG31" s="174"/>
      <c r="FRH31" s="175"/>
      <c r="FRI31" s="173" t="s">
        <v>53</v>
      </c>
      <c r="FRJ31" s="174"/>
      <c r="FRK31" s="174"/>
      <c r="FRL31" s="175"/>
      <c r="FRM31" s="173" t="s">
        <v>53</v>
      </c>
      <c r="FRN31" s="174"/>
      <c r="FRO31" s="174"/>
      <c r="FRP31" s="175"/>
      <c r="FRQ31" s="173" t="s">
        <v>53</v>
      </c>
      <c r="FRR31" s="174"/>
      <c r="FRS31" s="174"/>
      <c r="FRT31" s="175"/>
      <c r="FRU31" s="173" t="s">
        <v>53</v>
      </c>
      <c r="FRV31" s="174"/>
      <c r="FRW31" s="174"/>
      <c r="FRX31" s="175"/>
      <c r="FRY31" s="173" t="s">
        <v>53</v>
      </c>
      <c r="FRZ31" s="174"/>
      <c r="FSA31" s="174"/>
      <c r="FSB31" s="175"/>
      <c r="FSC31" s="173" t="s">
        <v>53</v>
      </c>
      <c r="FSD31" s="174"/>
      <c r="FSE31" s="174"/>
      <c r="FSF31" s="175"/>
      <c r="FSG31" s="173" t="s">
        <v>53</v>
      </c>
      <c r="FSH31" s="174"/>
      <c r="FSI31" s="174"/>
      <c r="FSJ31" s="175"/>
      <c r="FSK31" s="173" t="s">
        <v>53</v>
      </c>
      <c r="FSL31" s="174"/>
      <c r="FSM31" s="174"/>
      <c r="FSN31" s="175"/>
      <c r="FSO31" s="173" t="s">
        <v>53</v>
      </c>
      <c r="FSP31" s="174"/>
      <c r="FSQ31" s="174"/>
      <c r="FSR31" s="175"/>
      <c r="FSS31" s="173" t="s">
        <v>53</v>
      </c>
      <c r="FST31" s="174"/>
      <c r="FSU31" s="174"/>
      <c r="FSV31" s="175"/>
      <c r="FSW31" s="173" t="s">
        <v>53</v>
      </c>
      <c r="FSX31" s="174"/>
      <c r="FSY31" s="174"/>
      <c r="FSZ31" s="175"/>
      <c r="FTA31" s="173" t="s">
        <v>53</v>
      </c>
      <c r="FTB31" s="174"/>
      <c r="FTC31" s="174"/>
      <c r="FTD31" s="175"/>
      <c r="FTE31" s="173" t="s">
        <v>53</v>
      </c>
      <c r="FTF31" s="174"/>
      <c r="FTG31" s="174"/>
      <c r="FTH31" s="175"/>
      <c r="FTI31" s="173" t="s">
        <v>53</v>
      </c>
      <c r="FTJ31" s="174"/>
      <c r="FTK31" s="174"/>
      <c r="FTL31" s="175"/>
      <c r="FTM31" s="173" t="s">
        <v>53</v>
      </c>
      <c r="FTN31" s="174"/>
      <c r="FTO31" s="174"/>
      <c r="FTP31" s="175"/>
      <c r="FTQ31" s="173" t="s">
        <v>53</v>
      </c>
      <c r="FTR31" s="174"/>
      <c r="FTS31" s="174"/>
      <c r="FTT31" s="175"/>
      <c r="FTU31" s="173" t="s">
        <v>53</v>
      </c>
      <c r="FTV31" s="174"/>
      <c r="FTW31" s="174"/>
      <c r="FTX31" s="175"/>
      <c r="FTY31" s="173" t="s">
        <v>53</v>
      </c>
      <c r="FTZ31" s="174"/>
      <c r="FUA31" s="174"/>
      <c r="FUB31" s="175"/>
      <c r="FUC31" s="173" t="s">
        <v>53</v>
      </c>
      <c r="FUD31" s="174"/>
      <c r="FUE31" s="174"/>
      <c r="FUF31" s="175"/>
      <c r="FUG31" s="173" t="s">
        <v>53</v>
      </c>
      <c r="FUH31" s="174"/>
      <c r="FUI31" s="174"/>
      <c r="FUJ31" s="175"/>
      <c r="FUK31" s="173" t="s">
        <v>53</v>
      </c>
      <c r="FUL31" s="174"/>
      <c r="FUM31" s="174"/>
      <c r="FUN31" s="175"/>
      <c r="FUO31" s="173" t="s">
        <v>53</v>
      </c>
      <c r="FUP31" s="174"/>
      <c r="FUQ31" s="174"/>
      <c r="FUR31" s="175"/>
      <c r="FUS31" s="173" t="s">
        <v>53</v>
      </c>
      <c r="FUT31" s="174"/>
      <c r="FUU31" s="174"/>
      <c r="FUV31" s="175"/>
      <c r="FUW31" s="173" t="s">
        <v>53</v>
      </c>
      <c r="FUX31" s="174"/>
      <c r="FUY31" s="174"/>
      <c r="FUZ31" s="175"/>
      <c r="FVA31" s="173" t="s">
        <v>53</v>
      </c>
      <c r="FVB31" s="174"/>
      <c r="FVC31" s="174"/>
      <c r="FVD31" s="175"/>
      <c r="FVE31" s="173" t="s">
        <v>53</v>
      </c>
      <c r="FVF31" s="174"/>
      <c r="FVG31" s="174"/>
      <c r="FVH31" s="175"/>
      <c r="FVI31" s="173" t="s">
        <v>53</v>
      </c>
      <c r="FVJ31" s="174"/>
      <c r="FVK31" s="174"/>
      <c r="FVL31" s="175"/>
      <c r="FVM31" s="173" t="s">
        <v>53</v>
      </c>
      <c r="FVN31" s="174"/>
      <c r="FVO31" s="174"/>
      <c r="FVP31" s="175"/>
      <c r="FVQ31" s="173" t="s">
        <v>53</v>
      </c>
      <c r="FVR31" s="174"/>
      <c r="FVS31" s="174"/>
      <c r="FVT31" s="175"/>
      <c r="FVU31" s="173" t="s">
        <v>53</v>
      </c>
      <c r="FVV31" s="174"/>
      <c r="FVW31" s="174"/>
      <c r="FVX31" s="175"/>
      <c r="FVY31" s="173" t="s">
        <v>53</v>
      </c>
      <c r="FVZ31" s="174"/>
      <c r="FWA31" s="174"/>
      <c r="FWB31" s="175"/>
      <c r="FWC31" s="173" t="s">
        <v>53</v>
      </c>
      <c r="FWD31" s="174"/>
      <c r="FWE31" s="174"/>
      <c r="FWF31" s="175"/>
      <c r="FWG31" s="173" t="s">
        <v>53</v>
      </c>
      <c r="FWH31" s="174"/>
      <c r="FWI31" s="174"/>
      <c r="FWJ31" s="175"/>
      <c r="FWK31" s="173" t="s">
        <v>53</v>
      </c>
      <c r="FWL31" s="174"/>
      <c r="FWM31" s="174"/>
      <c r="FWN31" s="175"/>
      <c r="FWO31" s="173" t="s">
        <v>53</v>
      </c>
      <c r="FWP31" s="174"/>
      <c r="FWQ31" s="174"/>
      <c r="FWR31" s="175"/>
      <c r="FWS31" s="173" t="s">
        <v>53</v>
      </c>
      <c r="FWT31" s="174"/>
      <c r="FWU31" s="174"/>
      <c r="FWV31" s="175"/>
      <c r="FWW31" s="173" t="s">
        <v>53</v>
      </c>
      <c r="FWX31" s="174"/>
      <c r="FWY31" s="174"/>
      <c r="FWZ31" s="175"/>
      <c r="FXA31" s="173" t="s">
        <v>53</v>
      </c>
      <c r="FXB31" s="174"/>
      <c r="FXC31" s="174"/>
      <c r="FXD31" s="175"/>
      <c r="FXE31" s="173" t="s">
        <v>53</v>
      </c>
      <c r="FXF31" s="174"/>
      <c r="FXG31" s="174"/>
      <c r="FXH31" s="175"/>
      <c r="FXI31" s="173" t="s">
        <v>53</v>
      </c>
      <c r="FXJ31" s="174"/>
      <c r="FXK31" s="174"/>
      <c r="FXL31" s="175"/>
      <c r="FXM31" s="173" t="s">
        <v>53</v>
      </c>
      <c r="FXN31" s="174"/>
      <c r="FXO31" s="174"/>
      <c r="FXP31" s="175"/>
      <c r="FXQ31" s="173" t="s">
        <v>53</v>
      </c>
      <c r="FXR31" s="174"/>
      <c r="FXS31" s="174"/>
      <c r="FXT31" s="175"/>
      <c r="FXU31" s="173" t="s">
        <v>53</v>
      </c>
      <c r="FXV31" s="174"/>
      <c r="FXW31" s="174"/>
      <c r="FXX31" s="175"/>
      <c r="FXY31" s="173" t="s">
        <v>53</v>
      </c>
      <c r="FXZ31" s="174"/>
      <c r="FYA31" s="174"/>
      <c r="FYB31" s="175"/>
      <c r="FYC31" s="173" t="s">
        <v>53</v>
      </c>
      <c r="FYD31" s="174"/>
      <c r="FYE31" s="174"/>
      <c r="FYF31" s="175"/>
      <c r="FYG31" s="173" t="s">
        <v>53</v>
      </c>
      <c r="FYH31" s="174"/>
      <c r="FYI31" s="174"/>
      <c r="FYJ31" s="175"/>
      <c r="FYK31" s="173" t="s">
        <v>53</v>
      </c>
      <c r="FYL31" s="174"/>
      <c r="FYM31" s="174"/>
      <c r="FYN31" s="175"/>
      <c r="FYO31" s="173" t="s">
        <v>53</v>
      </c>
      <c r="FYP31" s="174"/>
      <c r="FYQ31" s="174"/>
      <c r="FYR31" s="175"/>
      <c r="FYS31" s="173" t="s">
        <v>53</v>
      </c>
      <c r="FYT31" s="174"/>
      <c r="FYU31" s="174"/>
      <c r="FYV31" s="175"/>
      <c r="FYW31" s="173" t="s">
        <v>53</v>
      </c>
      <c r="FYX31" s="174"/>
      <c r="FYY31" s="174"/>
      <c r="FYZ31" s="175"/>
      <c r="FZA31" s="173" t="s">
        <v>53</v>
      </c>
      <c r="FZB31" s="174"/>
      <c r="FZC31" s="174"/>
      <c r="FZD31" s="175"/>
      <c r="FZE31" s="173" t="s">
        <v>53</v>
      </c>
      <c r="FZF31" s="174"/>
      <c r="FZG31" s="174"/>
      <c r="FZH31" s="175"/>
      <c r="FZI31" s="173" t="s">
        <v>53</v>
      </c>
      <c r="FZJ31" s="174"/>
      <c r="FZK31" s="174"/>
      <c r="FZL31" s="175"/>
      <c r="FZM31" s="173" t="s">
        <v>53</v>
      </c>
      <c r="FZN31" s="174"/>
      <c r="FZO31" s="174"/>
      <c r="FZP31" s="175"/>
      <c r="FZQ31" s="173" t="s">
        <v>53</v>
      </c>
      <c r="FZR31" s="174"/>
      <c r="FZS31" s="174"/>
      <c r="FZT31" s="175"/>
      <c r="FZU31" s="173" t="s">
        <v>53</v>
      </c>
      <c r="FZV31" s="174"/>
      <c r="FZW31" s="174"/>
      <c r="FZX31" s="175"/>
      <c r="FZY31" s="173" t="s">
        <v>53</v>
      </c>
      <c r="FZZ31" s="174"/>
      <c r="GAA31" s="174"/>
      <c r="GAB31" s="175"/>
      <c r="GAC31" s="173" t="s">
        <v>53</v>
      </c>
      <c r="GAD31" s="174"/>
      <c r="GAE31" s="174"/>
      <c r="GAF31" s="175"/>
      <c r="GAG31" s="173" t="s">
        <v>53</v>
      </c>
      <c r="GAH31" s="174"/>
      <c r="GAI31" s="174"/>
      <c r="GAJ31" s="175"/>
      <c r="GAK31" s="173" t="s">
        <v>53</v>
      </c>
      <c r="GAL31" s="174"/>
      <c r="GAM31" s="174"/>
      <c r="GAN31" s="175"/>
      <c r="GAO31" s="173" t="s">
        <v>53</v>
      </c>
      <c r="GAP31" s="174"/>
      <c r="GAQ31" s="174"/>
      <c r="GAR31" s="175"/>
      <c r="GAS31" s="173" t="s">
        <v>53</v>
      </c>
      <c r="GAT31" s="174"/>
      <c r="GAU31" s="174"/>
      <c r="GAV31" s="175"/>
      <c r="GAW31" s="173" t="s">
        <v>53</v>
      </c>
      <c r="GAX31" s="174"/>
      <c r="GAY31" s="174"/>
      <c r="GAZ31" s="175"/>
      <c r="GBA31" s="173" t="s">
        <v>53</v>
      </c>
      <c r="GBB31" s="174"/>
      <c r="GBC31" s="174"/>
      <c r="GBD31" s="175"/>
      <c r="GBE31" s="173" t="s">
        <v>53</v>
      </c>
      <c r="GBF31" s="174"/>
      <c r="GBG31" s="174"/>
      <c r="GBH31" s="175"/>
      <c r="GBI31" s="173" t="s">
        <v>53</v>
      </c>
      <c r="GBJ31" s="174"/>
      <c r="GBK31" s="174"/>
      <c r="GBL31" s="175"/>
      <c r="GBM31" s="173" t="s">
        <v>53</v>
      </c>
      <c r="GBN31" s="174"/>
      <c r="GBO31" s="174"/>
      <c r="GBP31" s="175"/>
      <c r="GBQ31" s="173" t="s">
        <v>53</v>
      </c>
      <c r="GBR31" s="174"/>
      <c r="GBS31" s="174"/>
      <c r="GBT31" s="175"/>
      <c r="GBU31" s="173" t="s">
        <v>53</v>
      </c>
      <c r="GBV31" s="174"/>
      <c r="GBW31" s="174"/>
      <c r="GBX31" s="175"/>
      <c r="GBY31" s="173" t="s">
        <v>53</v>
      </c>
      <c r="GBZ31" s="174"/>
      <c r="GCA31" s="174"/>
      <c r="GCB31" s="175"/>
      <c r="GCC31" s="173" t="s">
        <v>53</v>
      </c>
      <c r="GCD31" s="174"/>
      <c r="GCE31" s="174"/>
      <c r="GCF31" s="175"/>
      <c r="GCG31" s="173" t="s">
        <v>53</v>
      </c>
      <c r="GCH31" s="174"/>
      <c r="GCI31" s="174"/>
      <c r="GCJ31" s="175"/>
      <c r="GCK31" s="173" t="s">
        <v>53</v>
      </c>
      <c r="GCL31" s="174"/>
      <c r="GCM31" s="174"/>
      <c r="GCN31" s="175"/>
      <c r="GCO31" s="173" t="s">
        <v>53</v>
      </c>
      <c r="GCP31" s="174"/>
      <c r="GCQ31" s="174"/>
      <c r="GCR31" s="175"/>
      <c r="GCS31" s="173" t="s">
        <v>53</v>
      </c>
      <c r="GCT31" s="174"/>
      <c r="GCU31" s="174"/>
      <c r="GCV31" s="175"/>
      <c r="GCW31" s="173" t="s">
        <v>53</v>
      </c>
      <c r="GCX31" s="174"/>
      <c r="GCY31" s="174"/>
      <c r="GCZ31" s="175"/>
      <c r="GDA31" s="173" t="s">
        <v>53</v>
      </c>
      <c r="GDB31" s="174"/>
      <c r="GDC31" s="174"/>
      <c r="GDD31" s="175"/>
      <c r="GDE31" s="173" t="s">
        <v>53</v>
      </c>
      <c r="GDF31" s="174"/>
      <c r="GDG31" s="174"/>
      <c r="GDH31" s="175"/>
      <c r="GDI31" s="173" t="s">
        <v>53</v>
      </c>
      <c r="GDJ31" s="174"/>
      <c r="GDK31" s="174"/>
      <c r="GDL31" s="175"/>
      <c r="GDM31" s="173" t="s">
        <v>53</v>
      </c>
      <c r="GDN31" s="174"/>
      <c r="GDO31" s="174"/>
      <c r="GDP31" s="175"/>
      <c r="GDQ31" s="173" t="s">
        <v>53</v>
      </c>
      <c r="GDR31" s="174"/>
      <c r="GDS31" s="174"/>
      <c r="GDT31" s="175"/>
      <c r="GDU31" s="173" t="s">
        <v>53</v>
      </c>
      <c r="GDV31" s="174"/>
      <c r="GDW31" s="174"/>
      <c r="GDX31" s="175"/>
      <c r="GDY31" s="173" t="s">
        <v>53</v>
      </c>
      <c r="GDZ31" s="174"/>
      <c r="GEA31" s="174"/>
      <c r="GEB31" s="175"/>
      <c r="GEC31" s="173" t="s">
        <v>53</v>
      </c>
      <c r="GED31" s="174"/>
      <c r="GEE31" s="174"/>
      <c r="GEF31" s="175"/>
      <c r="GEG31" s="173" t="s">
        <v>53</v>
      </c>
      <c r="GEH31" s="174"/>
      <c r="GEI31" s="174"/>
      <c r="GEJ31" s="175"/>
      <c r="GEK31" s="173" t="s">
        <v>53</v>
      </c>
      <c r="GEL31" s="174"/>
      <c r="GEM31" s="174"/>
      <c r="GEN31" s="175"/>
      <c r="GEO31" s="173" t="s">
        <v>53</v>
      </c>
      <c r="GEP31" s="174"/>
      <c r="GEQ31" s="174"/>
      <c r="GER31" s="175"/>
      <c r="GES31" s="173" t="s">
        <v>53</v>
      </c>
      <c r="GET31" s="174"/>
      <c r="GEU31" s="174"/>
      <c r="GEV31" s="175"/>
      <c r="GEW31" s="173" t="s">
        <v>53</v>
      </c>
      <c r="GEX31" s="174"/>
      <c r="GEY31" s="174"/>
      <c r="GEZ31" s="175"/>
      <c r="GFA31" s="173" t="s">
        <v>53</v>
      </c>
      <c r="GFB31" s="174"/>
      <c r="GFC31" s="174"/>
      <c r="GFD31" s="175"/>
      <c r="GFE31" s="173" t="s">
        <v>53</v>
      </c>
      <c r="GFF31" s="174"/>
      <c r="GFG31" s="174"/>
      <c r="GFH31" s="175"/>
      <c r="GFI31" s="173" t="s">
        <v>53</v>
      </c>
      <c r="GFJ31" s="174"/>
      <c r="GFK31" s="174"/>
      <c r="GFL31" s="175"/>
      <c r="GFM31" s="173" t="s">
        <v>53</v>
      </c>
      <c r="GFN31" s="174"/>
      <c r="GFO31" s="174"/>
      <c r="GFP31" s="175"/>
      <c r="GFQ31" s="173" t="s">
        <v>53</v>
      </c>
      <c r="GFR31" s="174"/>
      <c r="GFS31" s="174"/>
      <c r="GFT31" s="175"/>
      <c r="GFU31" s="173" t="s">
        <v>53</v>
      </c>
      <c r="GFV31" s="174"/>
      <c r="GFW31" s="174"/>
      <c r="GFX31" s="175"/>
      <c r="GFY31" s="173" t="s">
        <v>53</v>
      </c>
      <c r="GFZ31" s="174"/>
      <c r="GGA31" s="174"/>
      <c r="GGB31" s="175"/>
      <c r="GGC31" s="173" t="s">
        <v>53</v>
      </c>
      <c r="GGD31" s="174"/>
      <c r="GGE31" s="174"/>
      <c r="GGF31" s="175"/>
      <c r="GGG31" s="173" t="s">
        <v>53</v>
      </c>
      <c r="GGH31" s="174"/>
      <c r="GGI31" s="174"/>
      <c r="GGJ31" s="175"/>
      <c r="GGK31" s="173" t="s">
        <v>53</v>
      </c>
      <c r="GGL31" s="174"/>
      <c r="GGM31" s="174"/>
      <c r="GGN31" s="175"/>
      <c r="GGO31" s="173" t="s">
        <v>53</v>
      </c>
      <c r="GGP31" s="174"/>
      <c r="GGQ31" s="174"/>
      <c r="GGR31" s="175"/>
      <c r="GGS31" s="173" t="s">
        <v>53</v>
      </c>
      <c r="GGT31" s="174"/>
      <c r="GGU31" s="174"/>
      <c r="GGV31" s="175"/>
      <c r="GGW31" s="173" t="s">
        <v>53</v>
      </c>
      <c r="GGX31" s="174"/>
      <c r="GGY31" s="174"/>
      <c r="GGZ31" s="175"/>
      <c r="GHA31" s="173" t="s">
        <v>53</v>
      </c>
      <c r="GHB31" s="174"/>
      <c r="GHC31" s="174"/>
      <c r="GHD31" s="175"/>
      <c r="GHE31" s="173" t="s">
        <v>53</v>
      </c>
      <c r="GHF31" s="174"/>
      <c r="GHG31" s="174"/>
      <c r="GHH31" s="175"/>
      <c r="GHI31" s="173" t="s">
        <v>53</v>
      </c>
      <c r="GHJ31" s="174"/>
      <c r="GHK31" s="174"/>
      <c r="GHL31" s="175"/>
      <c r="GHM31" s="173" t="s">
        <v>53</v>
      </c>
      <c r="GHN31" s="174"/>
      <c r="GHO31" s="174"/>
      <c r="GHP31" s="175"/>
      <c r="GHQ31" s="173" t="s">
        <v>53</v>
      </c>
      <c r="GHR31" s="174"/>
      <c r="GHS31" s="174"/>
      <c r="GHT31" s="175"/>
      <c r="GHU31" s="173" t="s">
        <v>53</v>
      </c>
      <c r="GHV31" s="174"/>
      <c r="GHW31" s="174"/>
      <c r="GHX31" s="175"/>
      <c r="GHY31" s="173" t="s">
        <v>53</v>
      </c>
      <c r="GHZ31" s="174"/>
      <c r="GIA31" s="174"/>
      <c r="GIB31" s="175"/>
      <c r="GIC31" s="173" t="s">
        <v>53</v>
      </c>
      <c r="GID31" s="174"/>
      <c r="GIE31" s="174"/>
      <c r="GIF31" s="175"/>
      <c r="GIG31" s="173" t="s">
        <v>53</v>
      </c>
      <c r="GIH31" s="174"/>
      <c r="GII31" s="174"/>
      <c r="GIJ31" s="175"/>
      <c r="GIK31" s="173" t="s">
        <v>53</v>
      </c>
      <c r="GIL31" s="174"/>
      <c r="GIM31" s="174"/>
      <c r="GIN31" s="175"/>
      <c r="GIO31" s="173" t="s">
        <v>53</v>
      </c>
      <c r="GIP31" s="174"/>
      <c r="GIQ31" s="174"/>
      <c r="GIR31" s="175"/>
      <c r="GIS31" s="173" t="s">
        <v>53</v>
      </c>
      <c r="GIT31" s="174"/>
      <c r="GIU31" s="174"/>
      <c r="GIV31" s="175"/>
      <c r="GIW31" s="173" t="s">
        <v>53</v>
      </c>
      <c r="GIX31" s="174"/>
      <c r="GIY31" s="174"/>
      <c r="GIZ31" s="175"/>
      <c r="GJA31" s="173" t="s">
        <v>53</v>
      </c>
      <c r="GJB31" s="174"/>
      <c r="GJC31" s="174"/>
      <c r="GJD31" s="175"/>
      <c r="GJE31" s="173" t="s">
        <v>53</v>
      </c>
      <c r="GJF31" s="174"/>
      <c r="GJG31" s="174"/>
      <c r="GJH31" s="175"/>
      <c r="GJI31" s="173" t="s">
        <v>53</v>
      </c>
      <c r="GJJ31" s="174"/>
      <c r="GJK31" s="174"/>
      <c r="GJL31" s="175"/>
      <c r="GJM31" s="173" t="s">
        <v>53</v>
      </c>
      <c r="GJN31" s="174"/>
      <c r="GJO31" s="174"/>
      <c r="GJP31" s="175"/>
      <c r="GJQ31" s="173" t="s">
        <v>53</v>
      </c>
      <c r="GJR31" s="174"/>
      <c r="GJS31" s="174"/>
      <c r="GJT31" s="175"/>
      <c r="GJU31" s="173" t="s">
        <v>53</v>
      </c>
      <c r="GJV31" s="174"/>
      <c r="GJW31" s="174"/>
      <c r="GJX31" s="175"/>
      <c r="GJY31" s="173" t="s">
        <v>53</v>
      </c>
      <c r="GJZ31" s="174"/>
      <c r="GKA31" s="174"/>
      <c r="GKB31" s="175"/>
      <c r="GKC31" s="173" t="s">
        <v>53</v>
      </c>
      <c r="GKD31" s="174"/>
      <c r="GKE31" s="174"/>
      <c r="GKF31" s="175"/>
      <c r="GKG31" s="173" t="s">
        <v>53</v>
      </c>
      <c r="GKH31" s="174"/>
      <c r="GKI31" s="174"/>
      <c r="GKJ31" s="175"/>
      <c r="GKK31" s="173" t="s">
        <v>53</v>
      </c>
      <c r="GKL31" s="174"/>
      <c r="GKM31" s="174"/>
      <c r="GKN31" s="175"/>
      <c r="GKO31" s="173" t="s">
        <v>53</v>
      </c>
      <c r="GKP31" s="174"/>
      <c r="GKQ31" s="174"/>
      <c r="GKR31" s="175"/>
      <c r="GKS31" s="173" t="s">
        <v>53</v>
      </c>
      <c r="GKT31" s="174"/>
      <c r="GKU31" s="174"/>
      <c r="GKV31" s="175"/>
      <c r="GKW31" s="173" t="s">
        <v>53</v>
      </c>
      <c r="GKX31" s="174"/>
      <c r="GKY31" s="174"/>
      <c r="GKZ31" s="175"/>
      <c r="GLA31" s="173" t="s">
        <v>53</v>
      </c>
      <c r="GLB31" s="174"/>
      <c r="GLC31" s="174"/>
      <c r="GLD31" s="175"/>
      <c r="GLE31" s="173" t="s">
        <v>53</v>
      </c>
      <c r="GLF31" s="174"/>
      <c r="GLG31" s="174"/>
      <c r="GLH31" s="175"/>
      <c r="GLI31" s="173" t="s">
        <v>53</v>
      </c>
      <c r="GLJ31" s="174"/>
      <c r="GLK31" s="174"/>
      <c r="GLL31" s="175"/>
      <c r="GLM31" s="173" t="s">
        <v>53</v>
      </c>
      <c r="GLN31" s="174"/>
      <c r="GLO31" s="174"/>
      <c r="GLP31" s="175"/>
      <c r="GLQ31" s="173" t="s">
        <v>53</v>
      </c>
      <c r="GLR31" s="174"/>
      <c r="GLS31" s="174"/>
      <c r="GLT31" s="175"/>
      <c r="GLU31" s="173" t="s">
        <v>53</v>
      </c>
      <c r="GLV31" s="174"/>
      <c r="GLW31" s="174"/>
      <c r="GLX31" s="175"/>
      <c r="GLY31" s="173" t="s">
        <v>53</v>
      </c>
      <c r="GLZ31" s="174"/>
      <c r="GMA31" s="174"/>
      <c r="GMB31" s="175"/>
      <c r="GMC31" s="173" t="s">
        <v>53</v>
      </c>
      <c r="GMD31" s="174"/>
      <c r="GME31" s="174"/>
      <c r="GMF31" s="175"/>
      <c r="GMG31" s="173" t="s">
        <v>53</v>
      </c>
      <c r="GMH31" s="174"/>
      <c r="GMI31" s="174"/>
      <c r="GMJ31" s="175"/>
      <c r="GMK31" s="173" t="s">
        <v>53</v>
      </c>
      <c r="GML31" s="174"/>
      <c r="GMM31" s="174"/>
      <c r="GMN31" s="175"/>
      <c r="GMO31" s="173" t="s">
        <v>53</v>
      </c>
      <c r="GMP31" s="174"/>
      <c r="GMQ31" s="174"/>
      <c r="GMR31" s="175"/>
      <c r="GMS31" s="173" t="s">
        <v>53</v>
      </c>
      <c r="GMT31" s="174"/>
      <c r="GMU31" s="174"/>
      <c r="GMV31" s="175"/>
      <c r="GMW31" s="173" t="s">
        <v>53</v>
      </c>
      <c r="GMX31" s="174"/>
      <c r="GMY31" s="174"/>
      <c r="GMZ31" s="175"/>
      <c r="GNA31" s="173" t="s">
        <v>53</v>
      </c>
      <c r="GNB31" s="174"/>
      <c r="GNC31" s="174"/>
      <c r="GND31" s="175"/>
      <c r="GNE31" s="173" t="s">
        <v>53</v>
      </c>
      <c r="GNF31" s="174"/>
      <c r="GNG31" s="174"/>
      <c r="GNH31" s="175"/>
      <c r="GNI31" s="173" t="s">
        <v>53</v>
      </c>
      <c r="GNJ31" s="174"/>
      <c r="GNK31" s="174"/>
      <c r="GNL31" s="175"/>
      <c r="GNM31" s="173" t="s">
        <v>53</v>
      </c>
      <c r="GNN31" s="174"/>
      <c r="GNO31" s="174"/>
      <c r="GNP31" s="175"/>
      <c r="GNQ31" s="173" t="s">
        <v>53</v>
      </c>
      <c r="GNR31" s="174"/>
      <c r="GNS31" s="174"/>
      <c r="GNT31" s="175"/>
      <c r="GNU31" s="173" t="s">
        <v>53</v>
      </c>
      <c r="GNV31" s="174"/>
      <c r="GNW31" s="174"/>
      <c r="GNX31" s="175"/>
      <c r="GNY31" s="173" t="s">
        <v>53</v>
      </c>
      <c r="GNZ31" s="174"/>
      <c r="GOA31" s="174"/>
      <c r="GOB31" s="175"/>
      <c r="GOC31" s="173" t="s">
        <v>53</v>
      </c>
      <c r="GOD31" s="174"/>
      <c r="GOE31" s="174"/>
      <c r="GOF31" s="175"/>
      <c r="GOG31" s="173" t="s">
        <v>53</v>
      </c>
      <c r="GOH31" s="174"/>
      <c r="GOI31" s="174"/>
      <c r="GOJ31" s="175"/>
      <c r="GOK31" s="173" t="s">
        <v>53</v>
      </c>
      <c r="GOL31" s="174"/>
      <c r="GOM31" s="174"/>
      <c r="GON31" s="175"/>
      <c r="GOO31" s="173" t="s">
        <v>53</v>
      </c>
      <c r="GOP31" s="174"/>
      <c r="GOQ31" s="174"/>
      <c r="GOR31" s="175"/>
      <c r="GOS31" s="173" t="s">
        <v>53</v>
      </c>
      <c r="GOT31" s="174"/>
      <c r="GOU31" s="174"/>
      <c r="GOV31" s="175"/>
      <c r="GOW31" s="173" t="s">
        <v>53</v>
      </c>
      <c r="GOX31" s="174"/>
      <c r="GOY31" s="174"/>
      <c r="GOZ31" s="175"/>
      <c r="GPA31" s="173" t="s">
        <v>53</v>
      </c>
      <c r="GPB31" s="174"/>
      <c r="GPC31" s="174"/>
      <c r="GPD31" s="175"/>
      <c r="GPE31" s="173" t="s">
        <v>53</v>
      </c>
      <c r="GPF31" s="174"/>
      <c r="GPG31" s="174"/>
      <c r="GPH31" s="175"/>
      <c r="GPI31" s="173" t="s">
        <v>53</v>
      </c>
      <c r="GPJ31" s="174"/>
      <c r="GPK31" s="174"/>
      <c r="GPL31" s="175"/>
      <c r="GPM31" s="173" t="s">
        <v>53</v>
      </c>
      <c r="GPN31" s="174"/>
      <c r="GPO31" s="174"/>
      <c r="GPP31" s="175"/>
      <c r="GPQ31" s="173" t="s">
        <v>53</v>
      </c>
      <c r="GPR31" s="174"/>
      <c r="GPS31" s="174"/>
      <c r="GPT31" s="175"/>
      <c r="GPU31" s="173" t="s">
        <v>53</v>
      </c>
      <c r="GPV31" s="174"/>
      <c r="GPW31" s="174"/>
      <c r="GPX31" s="175"/>
      <c r="GPY31" s="173" t="s">
        <v>53</v>
      </c>
      <c r="GPZ31" s="174"/>
      <c r="GQA31" s="174"/>
      <c r="GQB31" s="175"/>
      <c r="GQC31" s="173" t="s">
        <v>53</v>
      </c>
      <c r="GQD31" s="174"/>
      <c r="GQE31" s="174"/>
      <c r="GQF31" s="175"/>
      <c r="GQG31" s="173" t="s">
        <v>53</v>
      </c>
      <c r="GQH31" s="174"/>
      <c r="GQI31" s="174"/>
      <c r="GQJ31" s="175"/>
      <c r="GQK31" s="173" t="s">
        <v>53</v>
      </c>
      <c r="GQL31" s="174"/>
      <c r="GQM31" s="174"/>
      <c r="GQN31" s="175"/>
      <c r="GQO31" s="173" t="s">
        <v>53</v>
      </c>
      <c r="GQP31" s="174"/>
      <c r="GQQ31" s="174"/>
      <c r="GQR31" s="175"/>
      <c r="GQS31" s="173" t="s">
        <v>53</v>
      </c>
      <c r="GQT31" s="174"/>
      <c r="GQU31" s="174"/>
      <c r="GQV31" s="175"/>
      <c r="GQW31" s="173" t="s">
        <v>53</v>
      </c>
      <c r="GQX31" s="174"/>
      <c r="GQY31" s="174"/>
      <c r="GQZ31" s="175"/>
      <c r="GRA31" s="173" t="s">
        <v>53</v>
      </c>
      <c r="GRB31" s="174"/>
      <c r="GRC31" s="174"/>
      <c r="GRD31" s="175"/>
      <c r="GRE31" s="173" t="s">
        <v>53</v>
      </c>
      <c r="GRF31" s="174"/>
      <c r="GRG31" s="174"/>
      <c r="GRH31" s="175"/>
      <c r="GRI31" s="173" t="s">
        <v>53</v>
      </c>
      <c r="GRJ31" s="174"/>
      <c r="GRK31" s="174"/>
      <c r="GRL31" s="175"/>
      <c r="GRM31" s="173" t="s">
        <v>53</v>
      </c>
      <c r="GRN31" s="174"/>
      <c r="GRO31" s="174"/>
      <c r="GRP31" s="175"/>
      <c r="GRQ31" s="173" t="s">
        <v>53</v>
      </c>
      <c r="GRR31" s="174"/>
      <c r="GRS31" s="174"/>
      <c r="GRT31" s="175"/>
      <c r="GRU31" s="173" t="s">
        <v>53</v>
      </c>
      <c r="GRV31" s="174"/>
      <c r="GRW31" s="174"/>
      <c r="GRX31" s="175"/>
      <c r="GRY31" s="173" t="s">
        <v>53</v>
      </c>
      <c r="GRZ31" s="174"/>
      <c r="GSA31" s="174"/>
      <c r="GSB31" s="175"/>
      <c r="GSC31" s="173" t="s">
        <v>53</v>
      </c>
      <c r="GSD31" s="174"/>
      <c r="GSE31" s="174"/>
      <c r="GSF31" s="175"/>
      <c r="GSG31" s="173" t="s">
        <v>53</v>
      </c>
      <c r="GSH31" s="174"/>
      <c r="GSI31" s="174"/>
      <c r="GSJ31" s="175"/>
      <c r="GSK31" s="173" t="s">
        <v>53</v>
      </c>
      <c r="GSL31" s="174"/>
      <c r="GSM31" s="174"/>
      <c r="GSN31" s="175"/>
      <c r="GSO31" s="173" t="s">
        <v>53</v>
      </c>
      <c r="GSP31" s="174"/>
      <c r="GSQ31" s="174"/>
      <c r="GSR31" s="175"/>
      <c r="GSS31" s="173" t="s">
        <v>53</v>
      </c>
      <c r="GST31" s="174"/>
      <c r="GSU31" s="174"/>
      <c r="GSV31" s="175"/>
      <c r="GSW31" s="173" t="s">
        <v>53</v>
      </c>
      <c r="GSX31" s="174"/>
      <c r="GSY31" s="174"/>
      <c r="GSZ31" s="175"/>
      <c r="GTA31" s="173" t="s">
        <v>53</v>
      </c>
      <c r="GTB31" s="174"/>
      <c r="GTC31" s="174"/>
      <c r="GTD31" s="175"/>
      <c r="GTE31" s="173" t="s">
        <v>53</v>
      </c>
      <c r="GTF31" s="174"/>
      <c r="GTG31" s="174"/>
      <c r="GTH31" s="175"/>
      <c r="GTI31" s="173" t="s">
        <v>53</v>
      </c>
      <c r="GTJ31" s="174"/>
      <c r="GTK31" s="174"/>
      <c r="GTL31" s="175"/>
      <c r="GTM31" s="173" t="s">
        <v>53</v>
      </c>
      <c r="GTN31" s="174"/>
      <c r="GTO31" s="174"/>
      <c r="GTP31" s="175"/>
      <c r="GTQ31" s="173" t="s">
        <v>53</v>
      </c>
      <c r="GTR31" s="174"/>
      <c r="GTS31" s="174"/>
      <c r="GTT31" s="175"/>
      <c r="GTU31" s="173" t="s">
        <v>53</v>
      </c>
      <c r="GTV31" s="174"/>
      <c r="GTW31" s="174"/>
      <c r="GTX31" s="175"/>
      <c r="GTY31" s="173" t="s">
        <v>53</v>
      </c>
      <c r="GTZ31" s="174"/>
      <c r="GUA31" s="174"/>
      <c r="GUB31" s="175"/>
      <c r="GUC31" s="173" t="s">
        <v>53</v>
      </c>
      <c r="GUD31" s="174"/>
      <c r="GUE31" s="174"/>
      <c r="GUF31" s="175"/>
      <c r="GUG31" s="173" t="s">
        <v>53</v>
      </c>
      <c r="GUH31" s="174"/>
      <c r="GUI31" s="174"/>
      <c r="GUJ31" s="175"/>
      <c r="GUK31" s="173" t="s">
        <v>53</v>
      </c>
      <c r="GUL31" s="174"/>
      <c r="GUM31" s="174"/>
      <c r="GUN31" s="175"/>
      <c r="GUO31" s="173" t="s">
        <v>53</v>
      </c>
      <c r="GUP31" s="174"/>
      <c r="GUQ31" s="174"/>
      <c r="GUR31" s="175"/>
      <c r="GUS31" s="173" t="s">
        <v>53</v>
      </c>
      <c r="GUT31" s="174"/>
      <c r="GUU31" s="174"/>
      <c r="GUV31" s="175"/>
      <c r="GUW31" s="173" t="s">
        <v>53</v>
      </c>
      <c r="GUX31" s="174"/>
      <c r="GUY31" s="174"/>
      <c r="GUZ31" s="175"/>
      <c r="GVA31" s="173" t="s">
        <v>53</v>
      </c>
      <c r="GVB31" s="174"/>
      <c r="GVC31" s="174"/>
      <c r="GVD31" s="175"/>
      <c r="GVE31" s="173" t="s">
        <v>53</v>
      </c>
      <c r="GVF31" s="174"/>
      <c r="GVG31" s="174"/>
      <c r="GVH31" s="175"/>
      <c r="GVI31" s="173" t="s">
        <v>53</v>
      </c>
      <c r="GVJ31" s="174"/>
      <c r="GVK31" s="174"/>
      <c r="GVL31" s="175"/>
      <c r="GVM31" s="173" t="s">
        <v>53</v>
      </c>
      <c r="GVN31" s="174"/>
      <c r="GVO31" s="174"/>
      <c r="GVP31" s="175"/>
      <c r="GVQ31" s="173" t="s">
        <v>53</v>
      </c>
      <c r="GVR31" s="174"/>
      <c r="GVS31" s="174"/>
      <c r="GVT31" s="175"/>
      <c r="GVU31" s="173" t="s">
        <v>53</v>
      </c>
      <c r="GVV31" s="174"/>
      <c r="GVW31" s="174"/>
      <c r="GVX31" s="175"/>
      <c r="GVY31" s="173" t="s">
        <v>53</v>
      </c>
      <c r="GVZ31" s="174"/>
      <c r="GWA31" s="174"/>
      <c r="GWB31" s="175"/>
      <c r="GWC31" s="173" t="s">
        <v>53</v>
      </c>
      <c r="GWD31" s="174"/>
      <c r="GWE31" s="174"/>
      <c r="GWF31" s="175"/>
      <c r="GWG31" s="173" t="s">
        <v>53</v>
      </c>
      <c r="GWH31" s="174"/>
      <c r="GWI31" s="174"/>
      <c r="GWJ31" s="175"/>
      <c r="GWK31" s="173" t="s">
        <v>53</v>
      </c>
      <c r="GWL31" s="174"/>
      <c r="GWM31" s="174"/>
      <c r="GWN31" s="175"/>
      <c r="GWO31" s="173" t="s">
        <v>53</v>
      </c>
      <c r="GWP31" s="174"/>
      <c r="GWQ31" s="174"/>
      <c r="GWR31" s="175"/>
      <c r="GWS31" s="173" t="s">
        <v>53</v>
      </c>
      <c r="GWT31" s="174"/>
      <c r="GWU31" s="174"/>
      <c r="GWV31" s="175"/>
      <c r="GWW31" s="173" t="s">
        <v>53</v>
      </c>
      <c r="GWX31" s="174"/>
      <c r="GWY31" s="174"/>
      <c r="GWZ31" s="175"/>
      <c r="GXA31" s="173" t="s">
        <v>53</v>
      </c>
      <c r="GXB31" s="174"/>
      <c r="GXC31" s="174"/>
      <c r="GXD31" s="175"/>
      <c r="GXE31" s="173" t="s">
        <v>53</v>
      </c>
      <c r="GXF31" s="174"/>
      <c r="GXG31" s="174"/>
      <c r="GXH31" s="175"/>
      <c r="GXI31" s="173" t="s">
        <v>53</v>
      </c>
      <c r="GXJ31" s="174"/>
      <c r="GXK31" s="174"/>
      <c r="GXL31" s="175"/>
      <c r="GXM31" s="173" t="s">
        <v>53</v>
      </c>
      <c r="GXN31" s="174"/>
      <c r="GXO31" s="174"/>
      <c r="GXP31" s="175"/>
      <c r="GXQ31" s="173" t="s">
        <v>53</v>
      </c>
      <c r="GXR31" s="174"/>
      <c r="GXS31" s="174"/>
      <c r="GXT31" s="175"/>
      <c r="GXU31" s="173" t="s">
        <v>53</v>
      </c>
      <c r="GXV31" s="174"/>
      <c r="GXW31" s="174"/>
      <c r="GXX31" s="175"/>
      <c r="GXY31" s="173" t="s">
        <v>53</v>
      </c>
      <c r="GXZ31" s="174"/>
      <c r="GYA31" s="174"/>
      <c r="GYB31" s="175"/>
      <c r="GYC31" s="173" t="s">
        <v>53</v>
      </c>
      <c r="GYD31" s="174"/>
      <c r="GYE31" s="174"/>
      <c r="GYF31" s="175"/>
      <c r="GYG31" s="173" t="s">
        <v>53</v>
      </c>
      <c r="GYH31" s="174"/>
      <c r="GYI31" s="174"/>
      <c r="GYJ31" s="175"/>
      <c r="GYK31" s="173" t="s">
        <v>53</v>
      </c>
      <c r="GYL31" s="174"/>
      <c r="GYM31" s="174"/>
      <c r="GYN31" s="175"/>
      <c r="GYO31" s="173" t="s">
        <v>53</v>
      </c>
      <c r="GYP31" s="174"/>
      <c r="GYQ31" s="174"/>
      <c r="GYR31" s="175"/>
      <c r="GYS31" s="173" t="s">
        <v>53</v>
      </c>
      <c r="GYT31" s="174"/>
      <c r="GYU31" s="174"/>
      <c r="GYV31" s="175"/>
      <c r="GYW31" s="173" t="s">
        <v>53</v>
      </c>
      <c r="GYX31" s="174"/>
      <c r="GYY31" s="174"/>
      <c r="GYZ31" s="175"/>
      <c r="GZA31" s="173" t="s">
        <v>53</v>
      </c>
      <c r="GZB31" s="174"/>
      <c r="GZC31" s="174"/>
      <c r="GZD31" s="175"/>
      <c r="GZE31" s="173" t="s">
        <v>53</v>
      </c>
      <c r="GZF31" s="174"/>
      <c r="GZG31" s="174"/>
      <c r="GZH31" s="175"/>
      <c r="GZI31" s="173" t="s">
        <v>53</v>
      </c>
      <c r="GZJ31" s="174"/>
      <c r="GZK31" s="174"/>
      <c r="GZL31" s="175"/>
      <c r="GZM31" s="173" t="s">
        <v>53</v>
      </c>
      <c r="GZN31" s="174"/>
      <c r="GZO31" s="174"/>
      <c r="GZP31" s="175"/>
      <c r="GZQ31" s="173" t="s">
        <v>53</v>
      </c>
      <c r="GZR31" s="174"/>
      <c r="GZS31" s="174"/>
      <c r="GZT31" s="175"/>
      <c r="GZU31" s="173" t="s">
        <v>53</v>
      </c>
      <c r="GZV31" s="174"/>
      <c r="GZW31" s="174"/>
      <c r="GZX31" s="175"/>
      <c r="GZY31" s="173" t="s">
        <v>53</v>
      </c>
      <c r="GZZ31" s="174"/>
      <c r="HAA31" s="174"/>
      <c r="HAB31" s="175"/>
      <c r="HAC31" s="173" t="s">
        <v>53</v>
      </c>
      <c r="HAD31" s="174"/>
      <c r="HAE31" s="174"/>
      <c r="HAF31" s="175"/>
      <c r="HAG31" s="173" t="s">
        <v>53</v>
      </c>
      <c r="HAH31" s="174"/>
      <c r="HAI31" s="174"/>
      <c r="HAJ31" s="175"/>
      <c r="HAK31" s="173" t="s">
        <v>53</v>
      </c>
      <c r="HAL31" s="174"/>
      <c r="HAM31" s="174"/>
      <c r="HAN31" s="175"/>
      <c r="HAO31" s="173" t="s">
        <v>53</v>
      </c>
      <c r="HAP31" s="174"/>
      <c r="HAQ31" s="174"/>
      <c r="HAR31" s="175"/>
      <c r="HAS31" s="173" t="s">
        <v>53</v>
      </c>
      <c r="HAT31" s="174"/>
      <c r="HAU31" s="174"/>
      <c r="HAV31" s="175"/>
      <c r="HAW31" s="173" t="s">
        <v>53</v>
      </c>
      <c r="HAX31" s="174"/>
      <c r="HAY31" s="174"/>
      <c r="HAZ31" s="175"/>
      <c r="HBA31" s="173" t="s">
        <v>53</v>
      </c>
      <c r="HBB31" s="174"/>
      <c r="HBC31" s="174"/>
      <c r="HBD31" s="175"/>
      <c r="HBE31" s="173" t="s">
        <v>53</v>
      </c>
      <c r="HBF31" s="174"/>
      <c r="HBG31" s="174"/>
      <c r="HBH31" s="175"/>
      <c r="HBI31" s="173" t="s">
        <v>53</v>
      </c>
      <c r="HBJ31" s="174"/>
      <c r="HBK31" s="174"/>
      <c r="HBL31" s="175"/>
      <c r="HBM31" s="173" t="s">
        <v>53</v>
      </c>
      <c r="HBN31" s="174"/>
      <c r="HBO31" s="174"/>
      <c r="HBP31" s="175"/>
      <c r="HBQ31" s="173" t="s">
        <v>53</v>
      </c>
      <c r="HBR31" s="174"/>
      <c r="HBS31" s="174"/>
      <c r="HBT31" s="175"/>
      <c r="HBU31" s="173" t="s">
        <v>53</v>
      </c>
      <c r="HBV31" s="174"/>
      <c r="HBW31" s="174"/>
      <c r="HBX31" s="175"/>
      <c r="HBY31" s="173" t="s">
        <v>53</v>
      </c>
      <c r="HBZ31" s="174"/>
      <c r="HCA31" s="174"/>
      <c r="HCB31" s="175"/>
      <c r="HCC31" s="173" t="s">
        <v>53</v>
      </c>
      <c r="HCD31" s="174"/>
      <c r="HCE31" s="174"/>
      <c r="HCF31" s="175"/>
      <c r="HCG31" s="173" t="s">
        <v>53</v>
      </c>
      <c r="HCH31" s="174"/>
      <c r="HCI31" s="174"/>
      <c r="HCJ31" s="175"/>
      <c r="HCK31" s="173" t="s">
        <v>53</v>
      </c>
      <c r="HCL31" s="174"/>
      <c r="HCM31" s="174"/>
      <c r="HCN31" s="175"/>
      <c r="HCO31" s="173" t="s">
        <v>53</v>
      </c>
      <c r="HCP31" s="174"/>
      <c r="HCQ31" s="174"/>
      <c r="HCR31" s="175"/>
      <c r="HCS31" s="173" t="s">
        <v>53</v>
      </c>
      <c r="HCT31" s="174"/>
      <c r="HCU31" s="174"/>
      <c r="HCV31" s="175"/>
      <c r="HCW31" s="173" t="s">
        <v>53</v>
      </c>
      <c r="HCX31" s="174"/>
      <c r="HCY31" s="174"/>
      <c r="HCZ31" s="175"/>
      <c r="HDA31" s="173" t="s">
        <v>53</v>
      </c>
      <c r="HDB31" s="174"/>
      <c r="HDC31" s="174"/>
      <c r="HDD31" s="175"/>
      <c r="HDE31" s="173" t="s">
        <v>53</v>
      </c>
      <c r="HDF31" s="174"/>
      <c r="HDG31" s="174"/>
      <c r="HDH31" s="175"/>
      <c r="HDI31" s="173" t="s">
        <v>53</v>
      </c>
      <c r="HDJ31" s="174"/>
      <c r="HDK31" s="174"/>
      <c r="HDL31" s="175"/>
      <c r="HDM31" s="173" t="s">
        <v>53</v>
      </c>
      <c r="HDN31" s="174"/>
      <c r="HDO31" s="174"/>
      <c r="HDP31" s="175"/>
      <c r="HDQ31" s="173" t="s">
        <v>53</v>
      </c>
      <c r="HDR31" s="174"/>
      <c r="HDS31" s="174"/>
      <c r="HDT31" s="175"/>
      <c r="HDU31" s="173" t="s">
        <v>53</v>
      </c>
      <c r="HDV31" s="174"/>
      <c r="HDW31" s="174"/>
      <c r="HDX31" s="175"/>
      <c r="HDY31" s="173" t="s">
        <v>53</v>
      </c>
      <c r="HDZ31" s="174"/>
      <c r="HEA31" s="174"/>
      <c r="HEB31" s="175"/>
      <c r="HEC31" s="173" t="s">
        <v>53</v>
      </c>
      <c r="HED31" s="174"/>
      <c r="HEE31" s="174"/>
      <c r="HEF31" s="175"/>
      <c r="HEG31" s="173" t="s">
        <v>53</v>
      </c>
      <c r="HEH31" s="174"/>
      <c r="HEI31" s="174"/>
      <c r="HEJ31" s="175"/>
      <c r="HEK31" s="173" t="s">
        <v>53</v>
      </c>
      <c r="HEL31" s="174"/>
      <c r="HEM31" s="174"/>
      <c r="HEN31" s="175"/>
      <c r="HEO31" s="173" t="s">
        <v>53</v>
      </c>
      <c r="HEP31" s="174"/>
      <c r="HEQ31" s="174"/>
      <c r="HER31" s="175"/>
      <c r="HES31" s="173" t="s">
        <v>53</v>
      </c>
      <c r="HET31" s="174"/>
      <c r="HEU31" s="174"/>
      <c r="HEV31" s="175"/>
      <c r="HEW31" s="173" t="s">
        <v>53</v>
      </c>
      <c r="HEX31" s="174"/>
      <c r="HEY31" s="174"/>
      <c r="HEZ31" s="175"/>
      <c r="HFA31" s="173" t="s">
        <v>53</v>
      </c>
      <c r="HFB31" s="174"/>
      <c r="HFC31" s="174"/>
      <c r="HFD31" s="175"/>
      <c r="HFE31" s="173" t="s">
        <v>53</v>
      </c>
      <c r="HFF31" s="174"/>
      <c r="HFG31" s="174"/>
      <c r="HFH31" s="175"/>
      <c r="HFI31" s="173" t="s">
        <v>53</v>
      </c>
      <c r="HFJ31" s="174"/>
      <c r="HFK31" s="174"/>
      <c r="HFL31" s="175"/>
      <c r="HFM31" s="173" t="s">
        <v>53</v>
      </c>
      <c r="HFN31" s="174"/>
      <c r="HFO31" s="174"/>
      <c r="HFP31" s="175"/>
      <c r="HFQ31" s="173" t="s">
        <v>53</v>
      </c>
      <c r="HFR31" s="174"/>
      <c r="HFS31" s="174"/>
      <c r="HFT31" s="175"/>
      <c r="HFU31" s="173" t="s">
        <v>53</v>
      </c>
      <c r="HFV31" s="174"/>
      <c r="HFW31" s="174"/>
      <c r="HFX31" s="175"/>
      <c r="HFY31" s="173" t="s">
        <v>53</v>
      </c>
      <c r="HFZ31" s="174"/>
      <c r="HGA31" s="174"/>
      <c r="HGB31" s="175"/>
      <c r="HGC31" s="173" t="s">
        <v>53</v>
      </c>
      <c r="HGD31" s="174"/>
      <c r="HGE31" s="174"/>
      <c r="HGF31" s="175"/>
      <c r="HGG31" s="173" t="s">
        <v>53</v>
      </c>
      <c r="HGH31" s="174"/>
      <c r="HGI31" s="174"/>
      <c r="HGJ31" s="175"/>
      <c r="HGK31" s="173" t="s">
        <v>53</v>
      </c>
      <c r="HGL31" s="174"/>
      <c r="HGM31" s="174"/>
      <c r="HGN31" s="175"/>
      <c r="HGO31" s="173" t="s">
        <v>53</v>
      </c>
      <c r="HGP31" s="174"/>
      <c r="HGQ31" s="174"/>
      <c r="HGR31" s="175"/>
      <c r="HGS31" s="173" t="s">
        <v>53</v>
      </c>
      <c r="HGT31" s="174"/>
      <c r="HGU31" s="174"/>
      <c r="HGV31" s="175"/>
      <c r="HGW31" s="173" t="s">
        <v>53</v>
      </c>
      <c r="HGX31" s="174"/>
      <c r="HGY31" s="174"/>
      <c r="HGZ31" s="175"/>
      <c r="HHA31" s="173" t="s">
        <v>53</v>
      </c>
      <c r="HHB31" s="174"/>
      <c r="HHC31" s="174"/>
      <c r="HHD31" s="175"/>
      <c r="HHE31" s="173" t="s">
        <v>53</v>
      </c>
      <c r="HHF31" s="174"/>
      <c r="HHG31" s="174"/>
      <c r="HHH31" s="175"/>
      <c r="HHI31" s="173" t="s">
        <v>53</v>
      </c>
      <c r="HHJ31" s="174"/>
      <c r="HHK31" s="174"/>
      <c r="HHL31" s="175"/>
      <c r="HHM31" s="173" t="s">
        <v>53</v>
      </c>
      <c r="HHN31" s="174"/>
      <c r="HHO31" s="174"/>
      <c r="HHP31" s="175"/>
      <c r="HHQ31" s="173" t="s">
        <v>53</v>
      </c>
      <c r="HHR31" s="174"/>
      <c r="HHS31" s="174"/>
      <c r="HHT31" s="175"/>
      <c r="HHU31" s="173" t="s">
        <v>53</v>
      </c>
      <c r="HHV31" s="174"/>
      <c r="HHW31" s="174"/>
      <c r="HHX31" s="175"/>
      <c r="HHY31" s="173" t="s">
        <v>53</v>
      </c>
      <c r="HHZ31" s="174"/>
      <c r="HIA31" s="174"/>
      <c r="HIB31" s="175"/>
      <c r="HIC31" s="173" t="s">
        <v>53</v>
      </c>
      <c r="HID31" s="174"/>
      <c r="HIE31" s="174"/>
      <c r="HIF31" s="175"/>
      <c r="HIG31" s="173" t="s">
        <v>53</v>
      </c>
      <c r="HIH31" s="174"/>
      <c r="HII31" s="174"/>
      <c r="HIJ31" s="175"/>
      <c r="HIK31" s="173" t="s">
        <v>53</v>
      </c>
      <c r="HIL31" s="174"/>
      <c r="HIM31" s="174"/>
      <c r="HIN31" s="175"/>
      <c r="HIO31" s="173" t="s">
        <v>53</v>
      </c>
      <c r="HIP31" s="174"/>
      <c r="HIQ31" s="174"/>
      <c r="HIR31" s="175"/>
      <c r="HIS31" s="173" t="s">
        <v>53</v>
      </c>
      <c r="HIT31" s="174"/>
      <c r="HIU31" s="174"/>
      <c r="HIV31" s="175"/>
      <c r="HIW31" s="173" t="s">
        <v>53</v>
      </c>
      <c r="HIX31" s="174"/>
      <c r="HIY31" s="174"/>
      <c r="HIZ31" s="175"/>
      <c r="HJA31" s="173" t="s">
        <v>53</v>
      </c>
      <c r="HJB31" s="174"/>
      <c r="HJC31" s="174"/>
      <c r="HJD31" s="175"/>
      <c r="HJE31" s="173" t="s">
        <v>53</v>
      </c>
      <c r="HJF31" s="174"/>
      <c r="HJG31" s="174"/>
      <c r="HJH31" s="175"/>
      <c r="HJI31" s="173" t="s">
        <v>53</v>
      </c>
      <c r="HJJ31" s="174"/>
      <c r="HJK31" s="174"/>
      <c r="HJL31" s="175"/>
      <c r="HJM31" s="173" t="s">
        <v>53</v>
      </c>
      <c r="HJN31" s="174"/>
      <c r="HJO31" s="174"/>
      <c r="HJP31" s="175"/>
      <c r="HJQ31" s="173" t="s">
        <v>53</v>
      </c>
      <c r="HJR31" s="174"/>
      <c r="HJS31" s="174"/>
      <c r="HJT31" s="175"/>
      <c r="HJU31" s="173" t="s">
        <v>53</v>
      </c>
      <c r="HJV31" s="174"/>
      <c r="HJW31" s="174"/>
      <c r="HJX31" s="175"/>
      <c r="HJY31" s="173" t="s">
        <v>53</v>
      </c>
      <c r="HJZ31" s="174"/>
      <c r="HKA31" s="174"/>
      <c r="HKB31" s="175"/>
      <c r="HKC31" s="173" t="s">
        <v>53</v>
      </c>
      <c r="HKD31" s="174"/>
      <c r="HKE31" s="174"/>
      <c r="HKF31" s="175"/>
      <c r="HKG31" s="173" t="s">
        <v>53</v>
      </c>
      <c r="HKH31" s="174"/>
      <c r="HKI31" s="174"/>
      <c r="HKJ31" s="175"/>
      <c r="HKK31" s="173" t="s">
        <v>53</v>
      </c>
      <c r="HKL31" s="174"/>
      <c r="HKM31" s="174"/>
      <c r="HKN31" s="175"/>
      <c r="HKO31" s="173" t="s">
        <v>53</v>
      </c>
      <c r="HKP31" s="174"/>
      <c r="HKQ31" s="174"/>
      <c r="HKR31" s="175"/>
      <c r="HKS31" s="173" t="s">
        <v>53</v>
      </c>
      <c r="HKT31" s="174"/>
      <c r="HKU31" s="174"/>
      <c r="HKV31" s="175"/>
      <c r="HKW31" s="173" t="s">
        <v>53</v>
      </c>
      <c r="HKX31" s="174"/>
      <c r="HKY31" s="174"/>
      <c r="HKZ31" s="175"/>
      <c r="HLA31" s="173" t="s">
        <v>53</v>
      </c>
      <c r="HLB31" s="174"/>
      <c r="HLC31" s="174"/>
      <c r="HLD31" s="175"/>
      <c r="HLE31" s="173" t="s">
        <v>53</v>
      </c>
      <c r="HLF31" s="174"/>
      <c r="HLG31" s="174"/>
      <c r="HLH31" s="175"/>
      <c r="HLI31" s="173" t="s">
        <v>53</v>
      </c>
      <c r="HLJ31" s="174"/>
      <c r="HLK31" s="174"/>
      <c r="HLL31" s="175"/>
      <c r="HLM31" s="173" t="s">
        <v>53</v>
      </c>
      <c r="HLN31" s="174"/>
      <c r="HLO31" s="174"/>
      <c r="HLP31" s="175"/>
      <c r="HLQ31" s="173" t="s">
        <v>53</v>
      </c>
      <c r="HLR31" s="174"/>
      <c r="HLS31" s="174"/>
      <c r="HLT31" s="175"/>
      <c r="HLU31" s="173" t="s">
        <v>53</v>
      </c>
      <c r="HLV31" s="174"/>
      <c r="HLW31" s="174"/>
      <c r="HLX31" s="175"/>
      <c r="HLY31" s="173" t="s">
        <v>53</v>
      </c>
      <c r="HLZ31" s="174"/>
      <c r="HMA31" s="174"/>
      <c r="HMB31" s="175"/>
      <c r="HMC31" s="173" t="s">
        <v>53</v>
      </c>
      <c r="HMD31" s="174"/>
      <c r="HME31" s="174"/>
      <c r="HMF31" s="175"/>
      <c r="HMG31" s="173" t="s">
        <v>53</v>
      </c>
      <c r="HMH31" s="174"/>
      <c r="HMI31" s="174"/>
      <c r="HMJ31" s="175"/>
      <c r="HMK31" s="173" t="s">
        <v>53</v>
      </c>
      <c r="HML31" s="174"/>
      <c r="HMM31" s="174"/>
      <c r="HMN31" s="175"/>
      <c r="HMO31" s="173" t="s">
        <v>53</v>
      </c>
      <c r="HMP31" s="174"/>
      <c r="HMQ31" s="174"/>
      <c r="HMR31" s="175"/>
      <c r="HMS31" s="173" t="s">
        <v>53</v>
      </c>
      <c r="HMT31" s="174"/>
      <c r="HMU31" s="174"/>
      <c r="HMV31" s="175"/>
      <c r="HMW31" s="173" t="s">
        <v>53</v>
      </c>
      <c r="HMX31" s="174"/>
      <c r="HMY31" s="174"/>
      <c r="HMZ31" s="175"/>
      <c r="HNA31" s="173" t="s">
        <v>53</v>
      </c>
      <c r="HNB31" s="174"/>
      <c r="HNC31" s="174"/>
      <c r="HND31" s="175"/>
      <c r="HNE31" s="173" t="s">
        <v>53</v>
      </c>
      <c r="HNF31" s="174"/>
      <c r="HNG31" s="174"/>
      <c r="HNH31" s="175"/>
      <c r="HNI31" s="173" t="s">
        <v>53</v>
      </c>
      <c r="HNJ31" s="174"/>
      <c r="HNK31" s="174"/>
      <c r="HNL31" s="175"/>
      <c r="HNM31" s="173" t="s">
        <v>53</v>
      </c>
      <c r="HNN31" s="174"/>
      <c r="HNO31" s="174"/>
      <c r="HNP31" s="175"/>
      <c r="HNQ31" s="173" t="s">
        <v>53</v>
      </c>
      <c r="HNR31" s="174"/>
      <c r="HNS31" s="174"/>
      <c r="HNT31" s="175"/>
      <c r="HNU31" s="173" t="s">
        <v>53</v>
      </c>
      <c r="HNV31" s="174"/>
      <c r="HNW31" s="174"/>
      <c r="HNX31" s="175"/>
      <c r="HNY31" s="173" t="s">
        <v>53</v>
      </c>
      <c r="HNZ31" s="174"/>
      <c r="HOA31" s="174"/>
      <c r="HOB31" s="175"/>
      <c r="HOC31" s="173" t="s">
        <v>53</v>
      </c>
      <c r="HOD31" s="174"/>
      <c r="HOE31" s="174"/>
      <c r="HOF31" s="175"/>
      <c r="HOG31" s="173" t="s">
        <v>53</v>
      </c>
      <c r="HOH31" s="174"/>
      <c r="HOI31" s="174"/>
      <c r="HOJ31" s="175"/>
      <c r="HOK31" s="173" t="s">
        <v>53</v>
      </c>
      <c r="HOL31" s="174"/>
      <c r="HOM31" s="174"/>
      <c r="HON31" s="175"/>
      <c r="HOO31" s="173" t="s">
        <v>53</v>
      </c>
      <c r="HOP31" s="174"/>
      <c r="HOQ31" s="174"/>
      <c r="HOR31" s="175"/>
      <c r="HOS31" s="173" t="s">
        <v>53</v>
      </c>
      <c r="HOT31" s="174"/>
      <c r="HOU31" s="174"/>
      <c r="HOV31" s="175"/>
      <c r="HOW31" s="173" t="s">
        <v>53</v>
      </c>
      <c r="HOX31" s="174"/>
      <c r="HOY31" s="174"/>
      <c r="HOZ31" s="175"/>
      <c r="HPA31" s="173" t="s">
        <v>53</v>
      </c>
      <c r="HPB31" s="174"/>
      <c r="HPC31" s="174"/>
      <c r="HPD31" s="175"/>
      <c r="HPE31" s="173" t="s">
        <v>53</v>
      </c>
      <c r="HPF31" s="174"/>
      <c r="HPG31" s="174"/>
      <c r="HPH31" s="175"/>
      <c r="HPI31" s="173" t="s">
        <v>53</v>
      </c>
      <c r="HPJ31" s="174"/>
      <c r="HPK31" s="174"/>
      <c r="HPL31" s="175"/>
      <c r="HPM31" s="173" t="s">
        <v>53</v>
      </c>
      <c r="HPN31" s="174"/>
      <c r="HPO31" s="174"/>
      <c r="HPP31" s="175"/>
      <c r="HPQ31" s="173" t="s">
        <v>53</v>
      </c>
      <c r="HPR31" s="174"/>
      <c r="HPS31" s="174"/>
      <c r="HPT31" s="175"/>
      <c r="HPU31" s="173" t="s">
        <v>53</v>
      </c>
      <c r="HPV31" s="174"/>
      <c r="HPW31" s="174"/>
      <c r="HPX31" s="175"/>
      <c r="HPY31" s="173" t="s">
        <v>53</v>
      </c>
      <c r="HPZ31" s="174"/>
      <c r="HQA31" s="174"/>
      <c r="HQB31" s="175"/>
      <c r="HQC31" s="173" t="s">
        <v>53</v>
      </c>
      <c r="HQD31" s="174"/>
      <c r="HQE31" s="174"/>
      <c r="HQF31" s="175"/>
      <c r="HQG31" s="173" t="s">
        <v>53</v>
      </c>
      <c r="HQH31" s="174"/>
      <c r="HQI31" s="174"/>
      <c r="HQJ31" s="175"/>
      <c r="HQK31" s="173" t="s">
        <v>53</v>
      </c>
      <c r="HQL31" s="174"/>
      <c r="HQM31" s="174"/>
      <c r="HQN31" s="175"/>
      <c r="HQO31" s="173" t="s">
        <v>53</v>
      </c>
      <c r="HQP31" s="174"/>
      <c r="HQQ31" s="174"/>
      <c r="HQR31" s="175"/>
      <c r="HQS31" s="173" t="s">
        <v>53</v>
      </c>
      <c r="HQT31" s="174"/>
      <c r="HQU31" s="174"/>
      <c r="HQV31" s="175"/>
      <c r="HQW31" s="173" t="s">
        <v>53</v>
      </c>
      <c r="HQX31" s="174"/>
      <c r="HQY31" s="174"/>
      <c r="HQZ31" s="175"/>
      <c r="HRA31" s="173" t="s">
        <v>53</v>
      </c>
      <c r="HRB31" s="174"/>
      <c r="HRC31" s="174"/>
      <c r="HRD31" s="175"/>
      <c r="HRE31" s="173" t="s">
        <v>53</v>
      </c>
      <c r="HRF31" s="174"/>
      <c r="HRG31" s="174"/>
      <c r="HRH31" s="175"/>
      <c r="HRI31" s="173" t="s">
        <v>53</v>
      </c>
      <c r="HRJ31" s="174"/>
      <c r="HRK31" s="174"/>
      <c r="HRL31" s="175"/>
      <c r="HRM31" s="173" t="s">
        <v>53</v>
      </c>
      <c r="HRN31" s="174"/>
      <c r="HRO31" s="174"/>
      <c r="HRP31" s="175"/>
      <c r="HRQ31" s="173" t="s">
        <v>53</v>
      </c>
      <c r="HRR31" s="174"/>
      <c r="HRS31" s="174"/>
      <c r="HRT31" s="175"/>
      <c r="HRU31" s="173" t="s">
        <v>53</v>
      </c>
      <c r="HRV31" s="174"/>
      <c r="HRW31" s="174"/>
      <c r="HRX31" s="175"/>
      <c r="HRY31" s="173" t="s">
        <v>53</v>
      </c>
      <c r="HRZ31" s="174"/>
      <c r="HSA31" s="174"/>
      <c r="HSB31" s="175"/>
      <c r="HSC31" s="173" t="s">
        <v>53</v>
      </c>
      <c r="HSD31" s="174"/>
      <c r="HSE31" s="174"/>
      <c r="HSF31" s="175"/>
      <c r="HSG31" s="173" t="s">
        <v>53</v>
      </c>
      <c r="HSH31" s="174"/>
      <c r="HSI31" s="174"/>
      <c r="HSJ31" s="175"/>
      <c r="HSK31" s="173" t="s">
        <v>53</v>
      </c>
      <c r="HSL31" s="174"/>
      <c r="HSM31" s="174"/>
      <c r="HSN31" s="175"/>
      <c r="HSO31" s="173" t="s">
        <v>53</v>
      </c>
      <c r="HSP31" s="174"/>
      <c r="HSQ31" s="174"/>
      <c r="HSR31" s="175"/>
      <c r="HSS31" s="173" t="s">
        <v>53</v>
      </c>
      <c r="HST31" s="174"/>
      <c r="HSU31" s="174"/>
      <c r="HSV31" s="175"/>
      <c r="HSW31" s="173" t="s">
        <v>53</v>
      </c>
      <c r="HSX31" s="174"/>
      <c r="HSY31" s="174"/>
      <c r="HSZ31" s="175"/>
      <c r="HTA31" s="173" t="s">
        <v>53</v>
      </c>
      <c r="HTB31" s="174"/>
      <c r="HTC31" s="174"/>
      <c r="HTD31" s="175"/>
      <c r="HTE31" s="173" t="s">
        <v>53</v>
      </c>
      <c r="HTF31" s="174"/>
      <c r="HTG31" s="174"/>
      <c r="HTH31" s="175"/>
      <c r="HTI31" s="173" t="s">
        <v>53</v>
      </c>
      <c r="HTJ31" s="174"/>
      <c r="HTK31" s="174"/>
      <c r="HTL31" s="175"/>
      <c r="HTM31" s="173" t="s">
        <v>53</v>
      </c>
      <c r="HTN31" s="174"/>
      <c r="HTO31" s="174"/>
      <c r="HTP31" s="175"/>
      <c r="HTQ31" s="173" t="s">
        <v>53</v>
      </c>
      <c r="HTR31" s="174"/>
      <c r="HTS31" s="174"/>
      <c r="HTT31" s="175"/>
      <c r="HTU31" s="173" t="s">
        <v>53</v>
      </c>
      <c r="HTV31" s="174"/>
      <c r="HTW31" s="174"/>
      <c r="HTX31" s="175"/>
      <c r="HTY31" s="173" t="s">
        <v>53</v>
      </c>
      <c r="HTZ31" s="174"/>
      <c r="HUA31" s="174"/>
      <c r="HUB31" s="175"/>
      <c r="HUC31" s="173" t="s">
        <v>53</v>
      </c>
      <c r="HUD31" s="174"/>
      <c r="HUE31" s="174"/>
      <c r="HUF31" s="175"/>
      <c r="HUG31" s="173" t="s">
        <v>53</v>
      </c>
      <c r="HUH31" s="174"/>
      <c r="HUI31" s="174"/>
      <c r="HUJ31" s="175"/>
      <c r="HUK31" s="173" t="s">
        <v>53</v>
      </c>
      <c r="HUL31" s="174"/>
      <c r="HUM31" s="174"/>
      <c r="HUN31" s="175"/>
      <c r="HUO31" s="173" t="s">
        <v>53</v>
      </c>
      <c r="HUP31" s="174"/>
      <c r="HUQ31" s="174"/>
      <c r="HUR31" s="175"/>
      <c r="HUS31" s="173" t="s">
        <v>53</v>
      </c>
      <c r="HUT31" s="174"/>
      <c r="HUU31" s="174"/>
      <c r="HUV31" s="175"/>
      <c r="HUW31" s="173" t="s">
        <v>53</v>
      </c>
      <c r="HUX31" s="174"/>
      <c r="HUY31" s="174"/>
      <c r="HUZ31" s="175"/>
      <c r="HVA31" s="173" t="s">
        <v>53</v>
      </c>
      <c r="HVB31" s="174"/>
      <c r="HVC31" s="174"/>
      <c r="HVD31" s="175"/>
      <c r="HVE31" s="173" t="s">
        <v>53</v>
      </c>
      <c r="HVF31" s="174"/>
      <c r="HVG31" s="174"/>
      <c r="HVH31" s="175"/>
      <c r="HVI31" s="173" t="s">
        <v>53</v>
      </c>
      <c r="HVJ31" s="174"/>
      <c r="HVK31" s="174"/>
      <c r="HVL31" s="175"/>
      <c r="HVM31" s="173" t="s">
        <v>53</v>
      </c>
      <c r="HVN31" s="174"/>
      <c r="HVO31" s="174"/>
      <c r="HVP31" s="175"/>
      <c r="HVQ31" s="173" t="s">
        <v>53</v>
      </c>
      <c r="HVR31" s="174"/>
      <c r="HVS31" s="174"/>
      <c r="HVT31" s="175"/>
      <c r="HVU31" s="173" t="s">
        <v>53</v>
      </c>
      <c r="HVV31" s="174"/>
      <c r="HVW31" s="174"/>
      <c r="HVX31" s="175"/>
      <c r="HVY31" s="173" t="s">
        <v>53</v>
      </c>
      <c r="HVZ31" s="174"/>
      <c r="HWA31" s="174"/>
      <c r="HWB31" s="175"/>
      <c r="HWC31" s="173" t="s">
        <v>53</v>
      </c>
      <c r="HWD31" s="174"/>
      <c r="HWE31" s="174"/>
      <c r="HWF31" s="175"/>
      <c r="HWG31" s="173" t="s">
        <v>53</v>
      </c>
      <c r="HWH31" s="174"/>
      <c r="HWI31" s="174"/>
      <c r="HWJ31" s="175"/>
      <c r="HWK31" s="173" t="s">
        <v>53</v>
      </c>
      <c r="HWL31" s="174"/>
      <c r="HWM31" s="174"/>
      <c r="HWN31" s="175"/>
      <c r="HWO31" s="173" t="s">
        <v>53</v>
      </c>
      <c r="HWP31" s="174"/>
      <c r="HWQ31" s="174"/>
      <c r="HWR31" s="175"/>
      <c r="HWS31" s="173" t="s">
        <v>53</v>
      </c>
      <c r="HWT31" s="174"/>
      <c r="HWU31" s="174"/>
      <c r="HWV31" s="175"/>
      <c r="HWW31" s="173" t="s">
        <v>53</v>
      </c>
      <c r="HWX31" s="174"/>
      <c r="HWY31" s="174"/>
      <c r="HWZ31" s="175"/>
      <c r="HXA31" s="173" t="s">
        <v>53</v>
      </c>
      <c r="HXB31" s="174"/>
      <c r="HXC31" s="174"/>
      <c r="HXD31" s="175"/>
      <c r="HXE31" s="173" t="s">
        <v>53</v>
      </c>
      <c r="HXF31" s="174"/>
      <c r="HXG31" s="174"/>
      <c r="HXH31" s="175"/>
      <c r="HXI31" s="173" t="s">
        <v>53</v>
      </c>
      <c r="HXJ31" s="174"/>
      <c r="HXK31" s="174"/>
      <c r="HXL31" s="175"/>
      <c r="HXM31" s="173" t="s">
        <v>53</v>
      </c>
      <c r="HXN31" s="174"/>
      <c r="HXO31" s="174"/>
      <c r="HXP31" s="175"/>
      <c r="HXQ31" s="173" t="s">
        <v>53</v>
      </c>
      <c r="HXR31" s="174"/>
      <c r="HXS31" s="174"/>
      <c r="HXT31" s="175"/>
      <c r="HXU31" s="173" t="s">
        <v>53</v>
      </c>
      <c r="HXV31" s="174"/>
      <c r="HXW31" s="174"/>
      <c r="HXX31" s="175"/>
      <c r="HXY31" s="173" t="s">
        <v>53</v>
      </c>
      <c r="HXZ31" s="174"/>
      <c r="HYA31" s="174"/>
      <c r="HYB31" s="175"/>
      <c r="HYC31" s="173" t="s">
        <v>53</v>
      </c>
      <c r="HYD31" s="174"/>
      <c r="HYE31" s="174"/>
      <c r="HYF31" s="175"/>
      <c r="HYG31" s="173" t="s">
        <v>53</v>
      </c>
      <c r="HYH31" s="174"/>
      <c r="HYI31" s="174"/>
      <c r="HYJ31" s="175"/>
      <c r="HYK31" s="173" t="s">
        <v>53</v>
      </c>
      <c r="HYL31" s="174"/>
      <c r="HYM31" s="174"/>
      <c r="HYN31" s="175"/>
      <c r="HYO31" s="173" t="s">
        <v>53</v>
      </c>
      <c r="HYP31" s="174"/>
      <c r="HYQ31" s="174"/>
      <c r="HYR31" s="175"/>
      <c r="HYS31" s="173" t="s">
        <v>53</v>
      </c>
      <c r="HYT31" s="174"/>
      <c r="HYU31" s="174"/>
      <c r="HYV31" s="175"/>
      <c r="HYW31" s="173" t="s">
        <v>53</v>
      </c>
      <c r="HYX31" s="174"/>
      <c r="HYY31" s="174"/>
      <c r="HYZ31" s="175"/>
      <c r="HZA31" s="173" t="s">
        <v>53</v>
      </c>
      <c r="HZB31" s="174"/>
      <c r="HZC31" s="174"/>
      <c r="HZD31" s="175"/>
      <c r="HZE31" s="173" t="s">
        <v>53</v>
      </c>
      <c r="HZF31" s="174"/>
      <c r="HZG31" s="174"/>
      <c r="HZH31" s="175"/>
      <c r="HZI31" s="173" t="s">
        <v>53</v>
      </c>
      <c r="HZJ31" s="174"/>
      <c r="HZK31" s="174"/>
      <c r="HZL31" s="175"/>
      <c r="HZM31" s="173" t="s">
        <v>53</v>
      </c>
      <c r="HZN31" s="174"/>
      <c r="HZO31" s="174"/>
      <c r="HZP31" s="175"/>
      <c r="HZQ31" s="173" t="s">
        <v>53</v>
      </c>
      <c r="HZR31" s="174"/>
      <c r="HZS31" s="174"/>
      <c r="HZT31" s="175"/>
      <c r="HZU31" s="173" t="s">
        <v>53</v>
      </c>
      <c r="HZV31" s="174"/>
      <c r="HZW31" s="174"/>
      <c r="HZX31" s="175"/>
      <c r="HZY31" s="173" t="s">
        <v>53</v>
      </c>
      <c r="HZZ31" s="174"/>
      <c r="IAA31" s="174"/>
      <c r="IAB31" s="175"/>
      <c r="IAC31" s="173" t="s">
        <v>53</v>
      </c>
      <c r="IAD31" s="174"/>
      <c r="IAE31" s="174"/>
      <c r="IAF31" s="175"/>
      <c r="IAG31" s="173" t="s">
        <v>53</v>
      </c>
      <c r="IAH31" s="174"/>
      <c r="IAI31" s="174"/>
      <c r="IAJ31" s="175"/>
      <c r="IAK31" s="173" t="s">
        <v>53</v>
      </c>
      <c r="IAL31" s="174"/>
      <c r="IAM31" s="174"/>
      <c r="IAN31" s="175"/>
      <c r="IAO31" s="173" t="s">
        <v>53</v>
      </c>
      <c r="IAP31" s="174"/>
      <c r="IAQ31" s="174"/>
      <c r="IAR31" s="175"/>
      <c r="IAS31" s="173" t="s">
        <v>53</v>
      </c>
      <c r="IAT31" s="174"/>
      <c r="IAU31" s="174"/>
      <c r="IAV31" s="175"/>
      <c r="IAW31" s="173" t="s">
        <v>53</v>
      </c>
      <c r="IAX31" s="174"/>
      <c r="IAY31" s="174"/>
      <c r="IAZ31" s="175"/>
      <c r="IBA31" s="173" t="s">
        <v>53</v>
      </c>
      <c r="IBB31" s="174"/>
      <c r="IBC31" s="174"/>
      <c r="IBD31" s="175"/>
      <c r="IBE31" s="173" t="s">
        <v>53</v>
      </c>
      <c r="IBF31" s="174"/>
      <c r="IBG31" s="174"/>
      <c r="IBH31" s="175"/>
      <c r="IBI31" s="173" t="s">
        <v>53</v>
      </c>
      <c r="IBJ31" s="174"/>
      <c r="IBK31" s="174"/>
      <c r="IBL31" s="175"/>
      <c r="IBM31" s="173" t="s">
        <v>53</v>
      </c>
      <c r="IBN31" s="174"/>
      <c r="IBO31" s="174"/>
      <c r="IBP31" s="175"/>
      <c r="IBQ31" s="173" t="s">
        <v>53</v>
      </c>
      <c r="IBR31" s="174"/>
      <c r="IBS31" s="174"/>
      <c r="IBT31" s="175"/>
      <c r="IBU31" s="173" t="s">
        <v>53</v>
      </c>
      <c r="IBV31" s="174"/>
      <c r="IBW31" s="174"/>
      <c r="IBX31" s="175"/>
      <c r="IBY31" s="173" t="s">
        <v>53</v>
      </c>
      <c r="IBZ31" s="174"/>
      <c r="ICA31" s="174"/>
      <c r="ICB31" s="175"/>
      <c r="ICC31" s="173" t="s">
        <v>53</v>
      </c>
      <c r="ICD31" s="174"/>
      <c r="ICE31" s="174"/>
      <c r="ICF31" s="175"/>
      <c r="ICG31" s="173" t="s">
        <v>53</v>
      </c>
      <c r="ICH31" s="174"/>
      <c r="ICI31" s="174"/>
      <c r="ICJ31" s="175"/>
      <c r="ICK31" s="173" t="s">
        <v>53</v>
      </c>
      <c r="ICL31" s="174"/>
      <c r="ICM31" s="174"/>
      <c r="ICN31" s="175"/>
      <c r="ICO31" s="173" t="s">
        <v>53</v>
      </c>
      <c r="ICP31" s="174"/>
      <c r="ICQ31" s="174"/>
      <c r="ICR31" s="175"/>
      <c r="ICS31" s="173" t="s">
        <v>53</v>
      </c>
      <c r="ICT31" s="174"/>
      <c r="ICU31" s="174"/>
      <c r="ICV31" s="175"/>
      <c r="ICW31" s="173" t="s">
        <v>53</v>
      </c>
      <c r="ICX31" s="174"/>
      <c r="ICY31" s="174"/>
      <c r="ICZ31" s="175"/>
      <c r="IDA31" s="173" t="s">
        <v>53</v>
      </c>
      <c r="IDB31" s="174"/>
      <c r="IDC31" s="174"/>
      <c r="IDD31" s="175"/>
      <c r="IDE31" s="173" t="s">
        <v>53</v>
      </c>
      <c r="IDF31" s="174"/>
      <c r="IDG31" s="174"/>
      <c r="IDH31" s="175"/>
      <c r="IDI31" s="173" t="s">
        <v>53</v>
      </c>
      <c r="IDJ31" s="174"/>
      <c r="IDK31" s="174"/>
      <c r="IDL31" s="175"/>
      <c r="IDM31" s="173" t="s">
        <v>53</v>
      </c>
      <c r="IDN31" s="174"/>
      <c r="IDO31" s="174"/>
      <c r="IDP31" s="175"/>
      <c r="IDQ31" s="173" t="s">
        <v>53</v>
      </c>
      <c r="IDR31" s="174"/>
      <c r="IDS31" s="174"/>
      <c r="IDT31" s="175"/>
      <c r="IDU31" s="173" t="s">
        <v>53</v>
      </c>
      <c r="IDV31" s="174"/>
      <c r="IDW31" s="174"/>
      <c r="IDX31" s="175"/>
      <c r="IDY31" s="173" t="s">
        <v>53</v>
      </c>
      <c r="IDZ31" s="174"/>
      <c r="IEA31" s="174"/>
      <c r="IEB31" s="175"/>
      <c r="IEC31" s="173" t="s">
        <v>53</v>
      </c>
      <c r="IED31" s="174"/>
      <c r="IEE31" s="174"/>
      <c r="IEF31" s="175"/>
      <c r="IEG31" s="173" t="s">
        <v>53</v>
      </c>
      <c r="IEH31" s="174"/>
      <c r="IEI31" s="174"/>
      <c r="IEJ31" s="175"/>
      <c r="IEK31" s="173" t="s">
        <v>53</v>
      </c>
      <c r="IEL31" s="174"/>
      <c r="IEM31" s="174"/>
      <c r="IEN31" s="175"/>
      <c r="IEO31" s="173" t="s">
        <v>53</v>
      </c>
      <c r="IEP31" s="174"/>
      <c r="IEQ31" s="174"/>
      <c r="IER31" s="175"/>
      <c r="IES31" s="173" t="s">
        <v>53</v>
      </c>
      <c r="IET31" s="174"/>
      <c r="IEU31" s="174"/>
      <c r="IEV31" s="175"/>
      <c r="IEW31" s="173" t="s">
        <v>53</v>
      </c>
      <c r="IEX31" s="174"/>
      <c r="IEY31" s="174"/>
      <c r="IEZ31" s="175"/>
      <c r="IFA31" s="173" t="s">
        <v>53</v>
      </c>
      <c r="IFB31" s="174"/>
      <c r="IFC31" s="174"/>
      <c r="IFD31" s="175"/>
      <c r="IFE31" s="173" t="s">
        <v>53</v>
      </c>
      <c r="IFF31" s="174"/>
      <c r="IFG31" s="174"/>
      <c r="IFH31" s="175"/>
      <c r="IFI31" s="173" t="s">
        <v>53</v>
      </c>
      <c r="IFJ31" s="174"/>
      <c r="IFK31" s="174"/>
      <c r="IFL31" s="175"/>
      <c r="IFM31" s="173" t="s">
        <v>53</v>
      </c>
      <c r="IFN31" s="174"/>
      <c r="IFO31" s="174"/>
      <c r="IFP31" s="175"/>
      <c r="IFQ31" s="173" t="s">
        <v>53</v>
      </c>
      <c r="IFR31" s="174"/>
      <c r="IFS31" s="174"/>
      <c r="IFT31" s="175"/>
      <c r="IFU31" s="173" t="s">
        <v>53</v>
      </c>
      <c r="IFV31" s="174"/>
      <c r="IFW31" s="174"/>
      <c r="IFX31" s="175"/>
      <c r="IFY31" s="173" t="s">
        <v>53</v>
      </c>
      <c r="IFZ31" s="174"/>
      <c r="IGA31" s="174"/>
      <c r="IGB31" s="175"/>
      <c r="IGC31" s="173" t="s">
        <v>53</v>
      </c>
      <c r="IGD31" s="174"/>
      <c r="IGE31" s="174"/>
      <c r="IGF31" s="175"/>
      <c r="IGG31" s="173" t="s">
        <v>53</v>
      </c>
      <c r="IGH31" s="174"/>
      <c r="IGI31" s="174"/>
      <c r="IGJ31" s="175"/>
      <c r="IGK31" s="173" t="s">
        <v>53</v>
      </c>
      <c r="IGL31" s="174"/>
      <c r="IGM31" s="174"/>
      <c r="IGN31" s="175"/>
      <c r="IGO31" s="173" t="s">
        <v>53</v>
      </c>
      <c r="IGP31" s="174"/>
      <c r="IGQ31" s="174"/>
      <c r="IGR31" s="175"/>
      <c r="IGS31" s="173" t="s">
        <v>53</v>
      </c>
      <c r="IGT31" s="174"/>
      <c r="IGU31" s="174"/>
      <c r="IGV31" s="175"/>
      <c r="IGW31" s="173" t="s">
        <v>53</v>
      </c>
      <c r="IGX31" s="174"/>
      <c r="IGY31" s="174"/>
      <c r="IGZ31" s="175"/>
      <c r="IHA31" s="173" t="s">
        <v>53</v>
      </c>
      <c r="IHB31" s="174"/>
      <c r="IHC31" s="174"/>
      <c r="IHD31" s="175"/>
      <c r="IHE31" s="173" t="s">
        <v>53</v>
      </c>
      <c r="IHF31" s="174"/>
      <c r="IHG31" s="174"/>
      <c r="IHH31" s="175"/>
      <c r="IHI31" s="173" t="s">
        <v>53</v>
      </c>
      <c r="IHJ31" s="174"/>
      <c r="IHK31" s="174"/>
      <c r="IHL31" s="175"/>
      <c r="IHM31" s="173" t="s">
        <v>53</v>
      </c>
      <c r="IHN31" s="174"/>
      <c r="IHO31" s="174"/>
      <c r="IHP31" s="175"/>
      <c r="IHQ31" s="173" t="s">
        <v>53</v>
      </c>
      <c r="IHR31" s="174"/>
      <c r="IHS31" s="174"/>
      <c r="IHT31" s="175"/>
      <c r="IHU31" s="173" t="s">
        <v>53</v>
      </c>
      <c r="IHV31" s="174"/>
      <c r="IHW31" s="174"/>
      <c r="IHX31" s="175"/>
      <c r="IHY31" s="173" t="s">
        <v>53</v>
      </c>
      <c r="IHZ31" s="174"/>
      <c r="IIA31" s="174"/>
      <c r="IIB31" s="175"/>
      <c r="IIC31" s="173" t="s">
        <v>53</v>
      </c>
      <c r="IID31" s="174"/>
      <c r="IIE31" s="174"/>
      <c r="IIF31" s="175"/>
      <c r="IIG31" s="173" t="s">
        <v>53</v>
      </c>
      <c r="IIH31" s="174"/>
      <c r="III31" s="174"/>
      <c r="IIJ31" s="175"/>
      <c r="IIK31" s="173" t="s">
        <v>53</v>
      </c>
      <c r="IIL31" s="174"/>
      <c r="IIM31" s="174"/>
      <c r="IIN31" s="175"/>
      <c r="IIO31" s="173" t="s">
        <v>53</v>
      </c>
      <c r="IIP31" s="174"/>
      <c r="IIQ31" s="174"/>
      <c r="IIR31" s="175"/>
      <c r="IIS31" s="173" t="s">
        <v>53</v>
      </c>
      <c r="IIT31" s="174"/>
      <c r="IIU31" s="174"/>
      <c r="IIV31" s="175"/>
      <c r="IIW31" s="173" t="s">
        <v>53</v>
      </c>
      <c r="IIX31" s="174"/>
      <c r="IIY31" s="174"/>
      <c r="IIZ31" s="175"/>
      <c r="IJA31" s="173" t="s">
        <v>53</v>
      </c>
      <c r="IJB31" s="174"/>
      <c r="IJC31" s="174"/>
      <c r="IJD31" s="175"/>
      <c r="IJE31" s="173" t="s">
        <v>53</v>
      </c>
      <c r="IJF31" s="174"/>
      <c r="IJG31" s="174"/>
      <c r="IJH31" s="175"/>
      <c r="IJI31" s="173" t="s">
        <v>53</v>
      </c>
      <c r="IJJ31" s="174"/>
      <c r="IJK31" s="174"/>
      <c r="IJL31" s="175"/>
      <c r="IJM31" s="173" t="s">
        <v>53</v>
      </c>
      <c r="IJN31" s="174"/>
      <c r="IJO31" s="174"/>
      <c r="IJP31" s="175"/>
      <c r="IJQ31" s="173" t="s">
        <v>53</v>
      </c>
      <c r="IJR31" s="174"/>
      <c r="IJS31" s="174"/>
      <c r="IJT31" s="175"/>
      <c r="IJU31" s="173" t="s">
        <v>53</v>
      </c>
      <c r="IJV31" s="174"/>
      <c r="IJW31" s="174"/>
      <c r="IJX31" s="175"/>
      <c r="IJY31" s="173" t="s">
        <v>53</v>
      </c>
      <c r="IJZ31" s="174"/>
      <c r="IKA31" s="174"/>
      <c r="IKB31" s="175"/>
      <c r="IKC31" s="173" t="s">
        <v>53</v>
      </c>
      <c r="IKD31" s="174"/>
      <c r="IKE31" s="174"/>
      <c r="IKF31" s="175"/>
      <c r="IKG31" s="173" t="s">
        <v>53</v>
      </c>
      <c r="IKH31" s="174"/>
      <c r="IKI31" s="174"/>
      <c r="IKJ31" s="175"/>
      <c r="IKK31" s="173" t="s">
        <v>53</v>
      </c>
      <c r="IKL31" s="174"/>
      <c r="IKM31" s="174"/>
      <c r="IKN31" s="175"/>
      <c r="IKO31" s="173" t="s">
        <v>53</v>
      </c>
      <c r="IKP31" s="174"/>
      <c r="IKQ31" s="174"/>
      <c r="IKR31" s="175"/>
      <c r="IKS31" s="173" t="s">
        <v>53</v>
      </c>
      <c r="IKT31" s="174"/>
      <c r="IKU31" s="174"/>
      <c r="IKV31" s="175"/>
      <c r="IKW31" s="173" t="s">
        <v>53</v>
      </c>
      <c r="IKX31" s="174"/>
      <c r="IKY31" s="174"/>
      <c r="IKZ31" s="175"/>
      <c r="ILA31" s="173" t="s">
        <v>53</v>
      </c>
      <c r="ILB31" s="174"/>
      <c r="ILC31" s="174"/>
      <c r="ILD31" s="175"/>
      <c r="ILE31" s="173" t="s">
        <v>53</v>
      </c>
      <c r="ILF31" s="174"/>
      <c r="ILG31" s="174"/>
      <c r="ILH31" s="175"/>
      <c r="ILI31" s="173" t="s">
        <v>53</v>
      </c>
      <c r="ILJ31" s="174"/>
      <c r="ILK31" s="174"/>
      <c r="ILL31" s="175"/>
      <c r="ILM31" s="173" t="s">
        <v>53</v>
      </c>
      <c r="ILN31" s="174"/>
      <c r="ILO31" s="174"/>
      <c r="ILP31" s="175"/>
      <c r="ILQ31" s="173" t="s">
        <v>53</v>
      </c>
      <c r="ILR31" s="174"/>
      <c r="ILS31" s="174"/>
      <c r="ILT31" s="175"/>
      <c r="ILU31" s="173" t="s">
        <v>53</v>
      </c>
      <c r="ILV31" s="174"/>
      <c r="ILW31" s="174"/>
      <c r="ILX31" s="175"/>
      <c r="ILY31" s="173" t="s">
        <v>53</v>
      </c>
      <c r="ILZ31" s="174"/>
      <c r="IMA31" s="174"/>
      <c r="IMB31" s="175"/>
      <c r="IMC31" s="173" t="s">
        <v>53</v>
      </c>
      <c r="IMD31" s="174"/>
      <c r="IME31" s="174"/>
      <c r="IMF31" s="175"/>
      <c r="IMG31" s="173" t="s">
        <v>53</v>
      </c>
      <c r="IMH31" s="174"/>
      <c r="IMI31" s="174"/>
      <c r="IMJ31" s="175"/>
      <c r="IMK31" s="173" t="s">
        <v>53</v>
      </c>
      <c r="IML31" s="174"/>
      <c r="IMM31" s="174"/>
      <c r="IMN31" s="175"/>
      <c r="IMO31" s="173" t="s">
        <v>53</v>
      </c>
      <c r="IMP31" s="174"/>
      <c r="IMQ31" s="174"/>
      <c r="IMR31" s="175"/>
      <c r="IMS31" s="173" t="s">
        <v>53</v>
      </c>
      <c r="IMT31" s="174"/>
      <c r="IMU31" s="174"/>
      <c r="IMV31" s="175"/>
      <c r="IMW31" s="173" t="s">
        <v>53</v>
      </c>
      <c r="IMX31" s="174"/>
      <c r="IMY31" s="174"/>
      <c r="IMZ31" s="175"/>
      <c r="INA31" s="173" t="s">
        <v>53</v>
      </c>
      <c r="INB31" s="174"/>
      <c r="INC31" s="174"/>
      <c r="IND31" s="175"/>
      <c r="INE31" s="173" t="s">
        <v>53</v>
      </c>
      <c r="INF31" s="174"/>
      <c r="ING31" s="174"/>
      <c r="INH31" s="175"/>
      <c r="INI31" s="173" t="s">
        <v>53</v>
      </c>
      <c r="INJ31" s="174"/>
      <c r="INK31" s="174"/>
      <c r="INL31" s="175"/>
      <c r="INM31" s="173" t="s">
        <v>53</v>
      </c>
      <c r="INN31" s="174"/>
      <c r="INO31" s="174"/>
      <c r="INP31" s="175"/>
      <c r="INQ31" s="173" t="s">
        <v>53</v>
      </c>
      <c r="INR31" s="174"/>
      <c r="INS31" s="174"/>
      <c r="INT31" s="175"/>
      <c r="INU31" s="173" t="s">
        <v>53</v>
      </c>
      <c r="INV31" s="174"/>
      <c r="INW31" s="174"/>
      <c r="INX31" s="175"/>
      <c r="INY31" s="173" t="s">
        <v>53</v>
      </c>
      <c r="INZ31" s="174"/>
      <c r="IOA31" s="174"/>
      <c r="IOB31" s="175"/>
      <c r="IOC31" s="173" t="s">
        <v>53</v>
      </c>
      <c r="IOD31" s="174"/>
      <c r="IOE31" s="174"/>
      <c r="IOF31" s="175"/>
      <c r="IOG31" s="173" t="s">
        <v>53</v>
      </c>
      <c r="IOH31" s="174"/>
      <c r="IOI31" s="174"/>
      <c r="IOJ31" s="175"/>
      <c r="IOK31" s="173" t="s">
        <v>53</v>
      </c>
      <c r="IOL31" s="174"/>
      <c r="IOM31" s="174"/>
      <c r="ION31" s="175"/>
      <c r="IOO31" s="173" t="s">
        <v>53</v>
      </c>
      <c r="IOP31" s="174"/>
      <c r="IOQ31" s="174"/>
      <c r="IOR31" s="175"/>
      <c r="IOS31" s="173" t="s">
        <v>53</v>
      </c>
      <c r="IOT31" s="174"/>
      <c r="IOU31" s="174"/>
      <c r="IOV31" s="175"/>
      <c r="IOW31" s="173" t="s">
        <v>53</v>
      </c>
      <c r="IOX31" s="174"/>
      <c r="IOY31" s="174"/>
      <c r="IOZ31" s="175"/>
      <c r="IPA31" s="173" t="s">
        <v>53</v>
      </c>
      <c r="IPB31" s="174"/>
      <c r="IPC31" s="174"/>
      <c r="IPD31" s="175"/>
      <c r="IPE31" s="173" t="s">
        <v>53</v>
      </c>
      <c r="IPF31" s="174"/>
      <c r="IPG31" s="174"/>
      <c r="IPH31" s="175"/>
      <c r="IPI31" s="173" t="s">
        <v>53</v>
      </c>
      <c r="IPJ31" s="174"/>
      <c r="IPK31" s="174"/>
      <c r="IPL31" s="175"/>
      <c r="IPM31" s="173" t="s">
        <v>53</v>
      </c>
      <c r="IPN31" s="174"/>
      <c r="IPO31" s="174"/>
      <c r="IPP31" s="175"/>
      <c r="IPQ31" s="173" t="s">
        <v>53</v>
      </c>
      <c r="IPR31" s="174"/>
      <c r="IPS31" s="174"/>
      <c r="IPT31" s="175"/>
      <c r="IPU31" s="173" t="s">
        <v>53</v>
      </c>
      <c r="IPV31" s="174"/>
      <c r="IPW31" s="174"/>
      <c r="IPX31" s="175"/>
      <c r="IPY31" s="173" t="s">
        <v>53</v>
      </c>
      <c r="IPZ31" s="174"/>
      <c r="IQA31" s="174"/>
      <c r="IQB31" s="175"/>
      <c r="IQC31" s="173" t="s">
        <v>53</v>
      </c>
      <c r="IQD31" s="174"/>
      <c r="IQE31" s="174"/>
      <c r="IQF31" s="175"/>
      <c r="IQG31" s="173" t="s">
        <v>53</v>
      </c>
      <c r="IQH31" s="174"/>
      <c r="IQI31" s="174"/>
      <c r="IQJ31" s="175"/>
      <c r="IQK31" s="173" t="s">
        <v>53</v>
      </c>
      <c r="IQL31" s="174"/>
      <c r="IQM31" s="174"/>
      <c r="IQN31" s="175"/>
      <c r="IQO31" s="173" t="s">
        <v>53</v>
      </c>
      <c r="IQP31" s="174"/>
      <c r="IQQ31" s="174"/>
      <c r="IQR31" s="175"/>
      <c r="IQS31" s="173" t="s">
        <v>53</v>
      </c>
      <c r="IQT31" s="174"/>
      <c r="IQU31" s="174"/>
      <c r="IQV31" s="175"/>
      <c r="IQW31" s="173" t="s">
        <v>53</v>
      </c>
      <c r="IQX31" s="174"/>
      <c r="IQY31" s="174"/>
      <c r="IQZ31" s="175"/>
      <c r="IRA31" s="173" t="s">
        <v>53</v>
      </c>
      <c r="IRB31" s="174"/>
      <c r="IRC31" s="174"/>
      <c r="IRD31" s="175"/>
      <c r="IRE31" s="173" t="s">
        <v>53</v>
      </c>
      <c r="IRF31" s="174"/>
      <c r="IRG31" s="174"/>
      <c r="IRH31" s="175"/>
      <c r="IRI31" s="173" t="s">
        <v>53</v>
      </c>
      <c r="IRJ31" s="174"/>
      <c r="IRK31" s="174"/>
      <c r="IRL31" s="175"/>
      <c r="IRM31" s="173" t="s">
        <v>53</v>
      </c>
      <c r="IRN31" s="174"/>
      <c r="IRO31" s="174"/>
      <c r="IRP31" s="175"/>
      <c r="IRQ31" s="173" t="s">
        <v>53</v>
      </c>
      <c r="IRR31" s="174"/>
      <c r="IRS31" s="174"/>
      <c r="IRT31" s="175"/>
      <c r="IRU31" s="173" t="s">
        <v>53</v>
      </c>
      <c r="IRV31" s="174"/>
      <c r="IRW31" s="174"/>
      <c r="IRX31" s="175"/>
      <c r="IRY31" s="173" t="s">
        <v>53</v>
      </c>
      <c r="IRZ31" s="174"/>
      <c r="ISA31" s="174"/>
      <c r="ISB31" s="175"/>
      <c r="ISC31" s="173" t="s">
        <v>53</v>
      </c>
      <c r="ISD31" s="174"/>
      <c r="ISE31" s="174"/>
      <c r="ISF31" s="175"/>
      <c r="ISG31" s="173" t="s">
        <v>53</v>
      </c>
      <c r="ISH31" s="174"/>
      <c r="ISI31" s="174"/>
      <c r="ISJ31" s="175"/>
      <c r="ISK31" s="173" t="s">
        <v>53</v>
      </c>
      <c r="ISL31" s="174"/>
      <c r="ISM31" s="174"/>
      <c r="ISN31" s="175"/>
      <c r="ISO31" s="173" t="s">
        <v>53</v>
      </c>
      <c r="ISP31" s="174"/>
      <c r="ISQ31" s="174"/>
      <c r="ISR31" s="175"/>
      <c r="ISS31" s="173" t="s">
        <v>53</v>
      </c>
      <c r="IST31" s="174"/>
      <c r="ISU31" s="174"/>
      <c r="ISV31" s="175"/>
      <c r="ISW31" s="173" t="s">
        <v>53</v>
      </c>
      <c r="ISX31" s="174"/>
      <c r="ISY31" s="174"/>
      <c r="ISZ31" s="175"/>
      <c r="ITA31" s="173" t="s">
        <v>53</v>
      </c>
      <c r="ITB31" s="174"/>
      <c r="ITC31" s="174"/>
      <c r="ITD31" s="175"/>
      <c r="ITE31" s="173" t="s">
        <v>53</v>
      </c>
      <c r="ITF31" s="174"/>
      <c r="ITG31" s="174"/>
      <c r="ITH31" s="175"/>
      <c r="ITI31" s="173" t="s">
        <v>53</v>
      </c>
      <c r="ITJ31" s="174"/>
      <c r="ITK31" s="174"/>
      <c r="ITL31" s="175"/>
      <c r="ITM31" s="173" t="s">
        <v>53</v>
      </c>
      <c r="ITN31" s="174"/>
      <c r="ITO31" s="174"/>
      <c r="ITP31" s="175"/>
      <c r="ITQ31" s="173" t="s">
        <v>53</v>
      </c>
      <c r="ITR31" s="174"/>
      <c r="ITS31" s="174"/>
      <c r="ITT31" s="175"/>
      <c r="ITU31" s="173" t="s">
        <v>53</v>
      </c>
      <c r="ITV31" s="174"/>
      <c r="ITW31" s="174"/>
      <c r="ITX31" s="175"/>
      <c r="ITY31" s="173" t="s">
        <v>53</v>
      </c>
      <c r="ITZ31" s="174"/>
      <c r="IUA31" s="174"/>
      <c r="IUB31" s="175"/>
      <c r="IUC31" s="173" t="s">
        <v>53</v>
      </c>
      <c r="IUD31" s="174"/>
      <c r="IUE31" s="174"/>
      <c r="IUF31" s="175"/>
      <c r="IUG31" s="173" t="s">
        <v>53</v>
      </c>
      <c r="IUH31" s="174"/>
      <c r="IUI31" s="174"/>
      <c r="IUJ31" s="175"/>
      <c r="IUK31" s="173" t="s">
        <v>53</v>
      </c>
      <c r="IUL31" s="174"/>
      <c r="IUM31" s="174"/>
      <c r="IUN31" s="175"/>
      <c r="IUO31" s="173" t="s">
        <v>53</v>
      </c>
      <c r="IUP31" s="174"/>
      <c r="IUQ31" s="174"/>
      <c r="IUR31" s="175"/>
      <c r="IUS31" s="173" t="s">
        <v>53</v>
      </c>
      <c r="IUT31" s="174"/>
      <c r="IUU31" s="174"/>
      <c r="IUV31" s="175"/>
      <c r="IUW31" s="173" t="s">
        <v>53</v>
      </c>
      <c r="IUX31" s="174"/>
      <c r="IUY31" s="174"/>
      <c r="IUZ31" s="175"/>
      <c r="IVA31" s="173" t="s">
        <v>53</v>
      </c>
      <c r="IVB31" s="174"/>
      <c r="IVC31" s="174"/>
      <c r="IVD31" s="175"/>
      <c r="IVE31" s="173" t="s">
        <v>53</v>
      </c>
      <c r="IVF31" s="174"/>
      <c r="IVG31" s="174"/>
      <c r="IVH31" s="175"/>
      <c r="IVI31" s="173" t="s">
        <v>53</v>
      </c>
      <c r="IVJ31" s="174"/>
      <c r="IVK31" s="174"/>
      <c r="IVL31" s="175"/>
      <c r="IVM31" s="173" t="s">
        <v>53</v>
      </c>
      <c r="IVN31" s="174"/>
      <c r="IVO31" s="174"/>
      <c r="IVP31" s="175"/>
      <c r="IVQ31" s="173" t="s">
        <v>53</v>
      </c>
      <c r="IVR31" s="174"/>
      <c r="IVS31" s="174"/>
      <c r="IVT31" s="175"/>
      <c r="IVU31" s="173" t="s">
        <v>53</v>
      </c>
      <c r="IVV31" s="174"/>
      <c r="IVW31" s="174"/>
      <c r="IVX31" s="175"/>
      <c r="IVY31" s="173" t="s">
        <v>53</v>
      </c>
      <c r="IVZ31" s="174"/>
      <c r="IWA31" s="174"/>
      <c r="IWB31" s="175"/>
      <c r="IWC31" s="173" t="s">
        <v>53</v>
      </c>
      <c r="IWD31" s="174"/>
      <c r="IWE31" s="174"/>
      <c r="IWF31" s="175"/>
      <c r="IWG31" s="173" t="s">
        <v>53</v>
      </c>
      <c r="IWH31" s="174"/>
      <c r="IWI31" s="174"/>
      <c r="IWJ31" s="175"/>
      <c r="IWK31" s="173" t="s">
        <v>53</v>
      </c>
      <c r="IWL31" s="174"/>
      <c r="IWM31" s="174"/>
      <c r="IWN31" s="175"/>
      <c r="IWO31" s="173" t="s">
        <v>53</v>
      </c>
      <c r="IWP31" s="174"/>
      <c r="IWQ31" s="174"/>
      <c r="IWR31" s="175"/>
      <c r="IWS31" s="173" t="s">
        <v>53</v>
      </c>
      <c r="IWT31" s="174"/>
      <c r="IWU31" s="174"/>
      <c r="IWV31" s="175"/>
      <c r="IWW31" s="173" t="s">
        <v>53</v>
      </c>
      <c r="IWX31" s="174"/>
      <c r="IWY31" s="174"/>
      <c r="IWZ31" s="175"/>
      <c r="IXA31" s="173" t="s">
        <v>53</v>
      </c>
      <c r="IXB31" s="174"/>
      <c r="IXC31" s="174"/>
      <c r="IXD31" s="175"/>
      <c r="IXE31" s="173" t="s">
        <v>53</v>
      </c>
      <c r="IXF31" s="174"/>
      <c r="IXG31" s="174"/>
      <c r="IXH31" s="175"/>
      <c r="IXI31" s="173" t="s">
        <v>53</v>
      </c>
      <c r="IXJ31" s="174"/>
      <c r="IXK31" s="174"/>
      <c r="IXL31" s="175"/>
      <c r="IXM31" s="173" t="s">
        <v>53</v>
      </c>
      <c r="IXN31" s="174"/>
      <c r="IXO31" s="174"/>
      <c r="IXP31" s="175"/>
      <c r="IXQ31" s="173" t="s">
        <v>53</v>
      </c>
      <c r="IXR31" s="174"/>
      <c r="IXS31" s="174"/>
      <c r="IXT31" s="175"/>
      <c r="IXU31" s="173" t="s">
        <v>53</v>
      </c>
      <c r="IXV31" s="174"/>
      <c r="IXW31" s="174"/>
      <c r="IXX31" s="175"/>
      <c r="IXY31" s="173" t="s">
        <v>53</v>
      </c>
      <c r="IXZ31" s="174"/>
      <c r="IYA31" s="174"/>
      <c r="IYB31" s="175"/>
      <c r="IYC31" s="173" t="s">
        <v>53</v>
      </c>
      <c r="IYD31" s="174"/>
      <c r="IYE31" s="174"/>
      <c r="IYF31" s="175"/>
      <c r="IYG31" s="173" t="s">
        <v>53</v>
      </c>
      <c r="IYH31" s="174"/>
      <c r="IYI31" s="174"/>
      <c r="IYJ31" s="175"/>
      <c r="IYK31" s="173" t="s">
        <v>53</v>
      </c>
      <c r="IYL31" s="174"/>
      <c r="IYM31" s="174"/>
      <c r="IYN31" s="175"/>
      <c r="IYO31" s="173" t="s">
        <v>53</v>
      </c>
      <c r="IYP31" s="174"/>
      <c r="IYQ31" s="174"/>
      <c r="IYR31" s="175"/>
      <c r="IYS31" s="173" t="s">
        <v>53</v>
      </c>
      <c r="IYT31" s="174"/>
      <c r="IYU31" s="174"/>
      <c r="IYV31" s="175"/>
      <c r="IYW31" s="173" t="s">
        <v>53</v>
      </c>
      <c r="IYX31" s="174"/>
      <c r="IYY31" s="174"/>
      <c r="IYZ31" s="175"/>
      <c r="IZA31" s="173" t="s">
        <v>53</v>
      </c>
      <c r="IZB31" s="174"/>
      <c r="IZC31" s="174"/>
      <c r="IZD31" s="175"/>
      <c r="IZE31" s="173" t="s">
        <v>53</v>
      </c>
      <c r="IZF31" s="174"/>
      <c r="IZG31" s="174"/>
      <c r="IZH31" s="175"/>
      <c r="IZI31" s="173" t="s">
        <v>53</v>
      </c>
      <c r="IZJ31" s="174"/>
      <c r="IZK31" s="174"/>
      <c r="IZL31" s="175"/>
      <c r="IZM31" s="173" t="s">
        <v>53</v>
      </c>
      <c r="IZN31" s="174"/>
      <c r="IZO31" s="174"/>
      <c r="IZP31" s="175"/>
      <c r="IZQ31" s="173" t="s">
        <v>53</v>
      </c>
      <c r="IZR31" s="174"/>
      <c r="IZS31" s="174"/>
      <c r="IZT31" s="175"/>
      <c r="IZU31" s="173" t="s">
        <v>53</v>
      </c>
      <c r="IZV31" s="174"/>
      <c r="IZW31" s="174"/>
      <c r="IZX31" s="175"/>
      <c r="IZY31" s="173" t="s">
        <v>53</v>
      </c>
      <c r="IZZ31" s="174"/>
      <c r="JAA31" s="174"/>
      <c r="JAB31" s="175"/>
      <c r="JAC31" s="173" t="s">
        <v>53</v>
      </c>
      <c r="JAD31" s="174"/>
      <c r="JAE31" s="174"/>
      <c r="JAF31" s="175"/>
      <c r="JAG31" s="173" t="s">
        <v>53</v>
      </c>
      <c r="JAH31" s="174"/>
      <c r="JAI31" s="174"/>
      <c r="JAJ31" s="175"/>
      <c r="JAK31" s="173" t="s">
        <v>53</v>
      </c>
      <c r="JAL31" s="174"/>
      <c r="JAM31" s="174"/>
      <c r="JAN31" s="175"/>
      <c r="JAO31" s="173" t="s">
        <v>53</v>
      </c>
      <c r="JAP31" s="174"/>
      <c r="JAQ31" s="174"/>
      <c r="JAR31" s="175"/>
      <c r="JAS31" s="173" t="s">
        <v>53</v>
      </c>
      <c r="JAT31" s="174"/>
      <c r="JAU31" s="174"/>
      <c r="JAV31" s="175"/>
      <c r="JAW31" s="173" t="s">
        <v>53</v>
      </c>
      <c r="JAX31" s="174"/>
      <c r="JAY31" s="174"/>
      <c r="JAZ31" s="175"/>
      <c r="JBA31" s="173" t="s">
        <v>53</v>
      </c>
      <c r="JBB31" s="174"/>
      <c r="JBC31" s="174"/>
      <c r="JBD31" s="175"/>
      <c r="JBE31" s="173" t="s">
        <v>53</v>
      </c>
      <c r="JBF31" s="174"/>
      <c r="JBG31" s="174"/>
      <c r="JBH31" s="175"/>
      <c r="JBI31" s="173" t="s">
        <v>53</v>
      </c>
      <c r="JBJ31" s="174"/>
      <c r="JBK31" s="174"/>
      <c r="JBL31" s="175"/>
      <c r="JBM31" s="173" t="s">
        <v>53</v>
      </c>
      <c r="JBN31" s="174"/>
      <c r="JBO31" s="174"/>
      <c r="JBP31" s="175"/>
      <c r="JBQ31" s="173" t="s">
        <v>53</v>
      </c>
      <c r="JBR31" s="174"/>
      <c r="JBS31" s="174"/>
      <c r="JBT31" s="175"/>
      <c r="JBU31" s="173" t="s">
        <v>53</v>
      </c>
      <c r="JBV31" s="174"/>
      <c r="JBW31" s="174"/>
      <c r="JBX31" s="175"/>
      <c r="JBY31" s="173" t="s">
        <v>53</v>
      </c>
      <c r="JBZ31" s="174"/>
      <c r="JCA31" s="174"/>
      <c r="JCB31" s="175"/>
      <c r="JCC31" s="173" t="s">
        <v>53</v>
      </c>
      <c r="JCD31" s="174"/>
      <c r="JCE31" s="174"/>
      <c r="JCF31" s="175"/>
      <c r="JCG31" s="173" t="s">
        <v>53</v>
      </c>
      <c r="JCH31" s="174"/>
      <c r="JCI31" s="174"/>
      <c r="JCJ31" s="175"/>
      <c r="JCK31" s="173" t="s">
        <v>53</v>
      </c>
      <c r="JCL31" s="174"/>
      <c r="JCM31" s="174"/>
      <c r="JCN31" s="175"/>
      <c r="JCO31" s="173" t="s">
        <v>53</v>
      </c>
      <c r="JCP31" s="174"/>
      <c r="JCQ31" s="174"/>
      <c r="JCR31" s="175"/>
      <c r="JCS31" s="173" t="s">
        <v>53</v>
      </c>
      <c r="JCT31" s="174"/>
      <c r="JCU31" s="174"/>
      <c r="JCV31" s="175"/>
      <c r="JCW31" s="173" t="s">
        <v>53</v>
      </c>
      <c r="JCX31" s="174"/>
      <c r="JCY31" s="174"/>
      <c r="JCZ31" s="175"/>
      <c r="JDA31" s="173" t="s">
        <v>53</v>
      </c>
      <c r="JDB31" s="174"/>
      <c r="JDC31" s="174"/>
      <c r="JDD31" s="175"/>
      <c r="JDE31" s="173" t="s">
        <v>53</v>
      </c>
      <c r="JDF31" s="174"/>
      <c r="JDG31" s="174"/>
      <c r="JDH31" s="175"/>
      <c r="JDI31" s="173" t="s">
        <v>53</v>
      </c>
      <c r="JDJ31" s="174"/>
      <c r="JDK31" s="174"/>
      <c r="JDL31" s="175"/>
      <c r="JDM31" s="173" t="s">
        <v>53</v>
      </c>
      <c r="JDN31" s="174"/>
      <c r="JDO31" s="174"/>
      <c r="JDP31" s="175"/>
      <c r="JDQ31" s="173" t="s">
        <v>53</v>
      </c>
      <c r="JDR31" s="174"/>
      <c r="JDS31" s="174"/>
      <c r="JDT31" s="175"/>
      <c r="JDU31" s="173" t="s">
        <v>53</v>
      </c>
      <c r="JDV31" s="174"/>
      <c r="JDW31" s="174"/>
      <c r="JDX31" s="175"/>
      <c r="JDY31" s="173" t="s">
        <v>53</v>
      </c>
      <c r="JDZ31" s="174"/>
      <c r="JEA31" s="174"/>
      <c r="JEB31" s="175"/>
      <c r="JEC31" s="173" t="s">
        <v>53</v>
      </c>
      <c r="JED31" s="174"/>
      <c r="JEE31" s="174"/>
      <c r="JEF31" s="175"/>
      <c r="JEG31" s="173" t="s">
        <v>53</v>
      </c>
      <c r="JEH31" s="174"/>
      <c r="JEI31" s="174"/>
      <c r="JEJ31" s="175"/>
      <c r="JEK31" s="173" t="s">
        <v>53</v>
      </c>
      <c r="JEL31" s="174"/>
      <c r="JEM31" s="174"/>
      <c r="JEN31" s="175"/>
      <c r="JEO31" s="173" t="s">
        <v>53</v>
      </c>
      <c r="JEP31" s="174"/>
      <c r="JEQ31" s="174"/>
      <c r="JER31" s="175"/>
      <c r="JES31" s="173" t="s">
        <v>53</v>
      </c>
      <c r="JET31" s="174"/>
      <c r="JEU31" s="174"/>
      <c r="JEV31" s="175"/>
      <c r="JEW31" s="173" t="s">
        <v>53</v>
      </c>
      <c r="JEX31" s="174"/>
      <c r="JEY31" s="174"/>
      <c r="JEZ31" s="175"/>
      <c r="JFA31" s="173" t="s">
        <v>53</v>
      </c>
      <c r="JFB31" s="174"/>
      <c r="JFC31" s="174"/>
      <c r="JFD31" s="175"/>
      <c r="JFE31" s="173" t="s">
        <v>53</v>
      </c>
      <c r="JFF31" s="174"/>
      <c r="JFG31" s="174"/>
      <c r="JFH31" s="175"/>
      <c r="JFI31" s="173" t="s">
        <v>53</v>
      </c>
      <c r="JFJ31" s="174"/>
      <c r="JFK31" s="174"/>
      <c r="JFL31" s="175"/>
      <c r="JFM31" s="173" t="s">
        <v>53</v>
      </c>
      <c r="JFN31" s="174"/>
      <c r="JFO31" s="174"/>
      <c r="JFP31" s="175"/>
      <c r="JFQ31" s="173" t="s">
        <v>53</v>
      </c>
      <c r="JFR31" s="174"/>
      <c r="JFS31" s="174"/>
      <c r="JFT31" s="175"/>
      <c r="JFU31" s="173" t="s">
        <v>53</v>
      </c>
      <c r="JFV31" s="174"/>
      <c r="JFW31" s="174"/>
      <c r="JFX31" s="175"/>
      <c r="JFY31" s="173" t="s">
        <v>53</v>
      </c>
      <c r="JFZ31" s="174"/>
      <c r="JGA31" s="174"/>
      <c r="JGB31" s="175"/>
      <c r="JGC31" s="173" t="s">
        <v>53</v>
      </c>
      <c r="JGD31" s="174"/>
      <c r="JGE31" s="174"/>
      <c r="JGF31" s="175"/>
      <c r="JGG31" s="173" t="s">
        <v>53</v>
      </c>
      <c r="JGH31" s="174"/>
      <c r="JGI31" s="174"/>
      <c r="JGJ31" s="175"/>
      <c r="JGK31" s="173" t="s">
        <v>53</v>
      </c>
      <c r="JGL31" s="174"/>
      <c r="JGM31" s="174"/>
      <c r="JGN31" s="175"/>
      <c r="JGO31" s="173" t="s">
        <v>53</v>
      </c>
      <c r="JGP31" s="174"/>
      <c r="JGQ31" s="174"/>
      <c r="JGR31" s="175"/>
      <c r="JGS31" s="173" t="s">
        <v>53</v>
      </c>
      <c r="JGT31" s="174"/>
      <c r="JGU31" s="174"/>
      <c r="JGV31" s="175"/>
      <c r="JGW31" s="173" t="s">
        <v>53</v>
      </c>
      <c r="JGX31" s="174"/>
      <c r="JGY31" s="174"/>
      <c r="JGZ31" s="175"/>
      <c r="JHA31" s="173" t="s">
        <v>53</v>
      </c>
      <c r="JHB31" s="174"/>
      <c r="JHC31" s="174"/>
      <c r="JHD31" s="175"/>
      <c r="JHE31" s="173" t="s">
        <v>53</v>
      </c>
      <c r="JHF31" s="174"/>
      <c r="JHG31" s="174"/>
      <c r="JHH31" s="175"/>
      <c r="JHI31" s="173" t="s">
        <v>53</v>
      </c>
      <c r="JHJ31" s="174"/>
      <c r="JHK31" s="174"/>
      <c r="JHL31" s="175"/>
      <c r="JHM31" s="173" t="s">
        <v>53</v>
      </c>
      <c r="JHN31" s="174"/>
      <c r="JHO31" s="174"/>
      <c r="JHP31" s="175"/>
      <c r="JHQ31" s="173" t="s">
        <v>53</v>
      </c>
      <c r="JHR31" s="174"/>
      <c r="JHS31" s="174"/>
      <c r="JHT31" s="175"/>
      <c r="JHU31" s="173" t="s">
        <v>53</v>
      </c>
      <c r="JHV31" s="174"/>
      <c r="JHW31" s="174"/>
      <c r="JHX31" s="175"/>
      <c r="JHY31" s="173" t="s">
        <v>53</v>
      </c>
      <c r="JHZ31" s="174"/>
      <c r="JIA31" s="174"/>
      <c r="JIB31" s="175"/>
      <c r="JIC31" s="173" t="s">
        <v>53</v>
      </c>
      <c r="JID31" s="174"/>
      <c r="JIE31" s="174"/>
      <c r="JIF31" s="175"/>
      <c r="JIG31" s="173" t="s">
        <v>53</v>
      </c>
      <c r="JIH31" s="174"/>
      <c r="JII31" s="174"/>
      <c r="JIJ31" s="175"/>
      <c r="JIK31" s="173" t="s">
        <v>53</v>
      </c>
      <c r="JIL31" s="174"/>
      <c r="JIM31" s="174"/>
      <c r="JIN31" s="175"/>
      <c r="JIO31" s="173" t="s">
        <v>53</v>
      </c>
      <c r="JIP31" s="174"/>
      <c r="JIQ31" s="174"/>
      <c r="JIR31" s="175"/>
      <c r="JIS31" s="173" t="s">
        <v>53</v>
      </c>
      <c r="JIT31" s="174"/>
      <c r="JIU31" s="174"/>
      <c r="JIV31" s="175"/>
      <c r="JIW31" s="173" t="s">
        <v>53</v>
      </c>
      <c r="JIX31" s="174"/>
      <c r="JIY31" s="174"/>
      <c r="JIZ31" s="175"/>
      <c r="JJA31" s="173" t="s">
        <v>53</v>
      </c>
      <c r="JJB31" s="174"/>
      <c r="JJC31" s="174"/>
      <c r="JJD31" s="175"/>
      <c r="JJE31" s="173" t="s">
        <v>53</v>
      </c>
      <c r="JJF31" s="174"/>
      <c r="JJG31" s="174"/>
      <c r="JJH31" s="175"/>
      <c r="JJI31" s="173" t="s">
        <v>53</v>
      </c>
      <c r="JJJ31" s="174"/>
      <c r="JJK31" s="174"/>
      <c r="JJL31" s="175"/>
      <c r="JJM31" s="173" t="s">
        <v>53</v>
      </c>
      <c r="JJN31" s="174"/>
      <c r="JJO31" s="174"/>
      <c r="JJP31" s="175"/>
      <c r="JJQ31" s="173" t="s">
        <v>53</v>
      </c>
      <c r="JJR31" s="174"/>
      <c r="JJS31" s="174"/>
      <c r="JJT31" s="175"/>
      <c r="JJU31" s="173" t="s">
        <v>53</v>
      </c>
      <c r="JJV31" s="174"/>
      <c r="JJW31" s="174"/>
      <c r="JJX31" s="175"/>
      <c r="JJY31" s="173" t="s">
        <v>53</v>
      </c>
      <c r="JJZ31" s="174"/>
      <c r="JKA31" s="174"/>
      <c r="JKB31" s="175"/>
      <c r="JKC31" s="173" t="s">
        <v>53</v>
      </c>
      <c r="JKD31" s="174"/>
      <c r="JKE31" s="174"/>
      <c r="JKF31" s="175"/>
      <c r="JKG31" s="173" t="s">
        <v>53</v>
      </c>
      <c r="JKH31" s="174"/>
      <c r="JKI31" s="174"/>
      <c r="JKJ31" s="175"/>
      <c r="JKK31" s="173" t="s">
        <v>53</v>
      </c>
      <c r="JKL31" s="174"/>
      <c r="JKM31" s="174"/>
      <c r="JKN31" s="175"/>
      <c r="JKO31" s="173" t="s">
        <v>53</v>
      </c>
      <c r="JKP31" s="174"/>
      <c r="JKQ31" s="174"/>
      <c r="JKR31" s="175"/>
      <c r="JKS31" s="173" t="s">
        <v>53</v>
      </c>
      <c r="JKT31" s="174"/>
      <c r="JKU31" s="174"/>
      <c r="JKV31" s="175"/>
      <c r="JKW31" s="173" t="s">
        <v>53</v>
      </c>
      <c r="JKX31" s="174"/>
      <c r="JKY31" s="174"/>
      <c r="JKZ31" s="175"/>
      <c r="JLA31" s="173" t="s">
        <v>53</v>
      </c>
      <c r="JLB31" s="174"/>
      <c r="JLC31" s="174"/>
      <c r="JLD31" s="175"/>
      <c r="JLE31" s="173" t="s">
        <v>53</v>
      </c>
      <c r="JLF31" s="174"/>
      <c r="JLG31" s="174"/>
      <c r="JLH31" s="175"/>
      <c r="JLI31" s="173" t="s">
        <v>53</v>
      </c>
      <c r="JLJ31" s="174"/>
      <c r="JLK31" s="174"/>
      <c r="JLL31" s="175"/>
      <c r="JLM31" s="173" t="s">
        <v>53</v>
      </c>
      <c r="JLN31" s="174"/>
      <c r="JLO31" s="174"/>
      <c r="JLP31" s="175"/>
      <c r="JLQ31" s="173" t="s">
        <v>53</v>
      </c>
      <c r="JLR31" s="174"/>
      <c r="JLS31" s="174"/>
      <c r="JLT31" s="175"/>
      <c r="JLU31" s="173" t="s">
        <v>53</v>
      </c>
      <c r="JLV31" s="174"/>
      <c r="JLW31" s="174"/>
      <c r="JLX31" s="175"/>
      <c r="JLY31" s="173" t="s">
        <v>53</v>
      </c>
      <c r="JLZ31" s="174"/>
      <c r="JMA31" s="174"/>
      <c r="JMB31" s="175"/>
      <c r="JMC31" s="173" t="s">
        <v>53</v>
      </c>
      <c r="JMD31" s="174"/>
      <c r="JME31" s="174"/>
      <c r="JMF31" s="175"/>
      <c r="JMG31" s="173" t="s">
        <v>53</v>
      </c>
      <c r="JMH31" s="174"/>
      <c r="JMI31" s="174"/>
      <c r="JMJ31" s="175"/>
      <c r="JMK31" s="173" t="s">
        <v>53</v>
      </c>
      <c r="JML31" s="174"/>
      <c r="JMM31" s="174"/>
      <c r="JMN31" s="175"/>
      <c r="JMO31" s="173" t="s">
        <v>53</v>
      </c>
      <c r="JMP31" s="174"/>
      <c r="JMQ31" s="174"/>
      <c r="JMR31" s="175"/>
      <c r="JMS31" s="173" t="s">
        <v>53</v>
      </c>
      <c r="JMT31" s="174"/>
      <c r="JMU31" s="174"/>
      <c r="JMV31" s="175"/>
      <c r="JMW31" s="173" t="s">
        <v>53</v>
      </c>
      <c r="JMX31" s="174"/>
      <c r="JMY31" s="174"/>
      <c r="JMZ31" s="175"/>
      <c r="JNA31" s="173" t="s">
        <v>53</v>
      </c>
      <c r="JNB31" s="174"/>
      <c r="JNC31" s="174"/>
      <c r="JND31" s="175"/>
      <c r="JNE31" s="173" t="s">
        <v>53</v>
      </c>
      <c r="JNF31" s="174"/>
      <c r="JNG31" s="174"/>
      <c r="JNH31" s="175"/>
      <c r="JNI31" s="173" t="s">
        <v>53</v>
      </c>
      <c r="JNJ31" s="174"/>
      <c r="JNK31" s="174"/>
      <c r="JNL31" s="175"/>
      <c r="JNM31" s="173" t="s">
        <v>53</v>
      </c>
      <c r="JNN31" s="174"/>
      <c r="JNO31" s="174"/>
      <c r="JNP31" s="175"/>
      <c r="JNQ31" s="173" t="s">
        <v>53</v>
      </c>
      <c r="JNR31" s="174"/>
      <c r="JNS31" s="174"/>
      <c r="JNT31" s="175"/>
      <c r="JNU31" s="173" t="s">
        <v>53</v>
      </c>
      <c r="JNV31" s="174"/>
      <c r="JNW31" s="174"/>
      <c r="JNX31" s="175"/>
      <c r="JNY31" s="173" t="s">
        <v>53</v>
      </c>
      <c r="JNZ31" s="174"/>
      <c r="JOA31" s="174"/>
      <c r="JOB31" s="175"/>
      <c r="JOC31" s="173" t="s">
        <v>53</v>
      </c>
      <c r="JOD31" s="174"/>
      <c r="JOE31" s="174"/>
      <c r="JOF31" s="175"/>
      <c r="JOG31" s="173" t="s">
        <v>53</v>
      </c>
      <c r="JOH31" s="174"/>
      <c r="JOI31" s="174"/>
      <c r="JOJ31" s="175"/>
      <c r="JOK31" s="173" t="s">
        <v>53</v>
      </c>
      <c r="JOL31" s="174"/>
      <c r="JOM31" s="174"/>
      <c r="JON31" s="175"/>
      <c r="JOO31" s="173" t="s">
        <v>53</v>
      </c>
      <c r="JOP31" s="174"/>
      <c r="JOQ31" s="174"/>
      <c r="JOR31" s="175"/>
      <c r="JOS31" s="173" t="s">
        <v>53</v>
      </c>
      <c r="JOT31" s="174"/>
      <c r="JOU31" s="174"/>
      <c r="JOV31" s="175"/>
      <c r="JOW31" s="173" t="s">
        <v>53</v>
      </c>
      <c r="JOX31" s="174"/>
      <c r="JOY31" s="174"/>
      <c r="JOZ31" s="175"/>
      <c r="JPA31" s="173" t="s">
        <v>53</v>
      </c>
      <c r="JPB31" s="174"/>
      <c r="JPC31" s="174"/>
      <c r="JPD31" s="175"/>
      <c r="JPE31" s="173" t="s">
        <v>53</v>
      </c>
      <c r="JPF31" s="174"/>
      <c r="JPG31" s="174"/>
      <c r="JPH31" s="175"/>
      <c r="JPI31" s="173" t="s">
        <v>53</v>
      </c>
      <c r="JPJ31" s="174"/>
      <c r="JPK31" s="174"/>
      <c r="JPL31" s="175"/>
      <c r="JPM31" s="173" t="s">
        <v>53</v>
      </c>
      <c r="JPN31" s="174"/>
      <c r="JPO31" s="174"/>
      <c r="JPP31" s="175"/>
      <c r="JPQ31" s="173" t="s">
        <v>53</v>
      </c>
      <c r="JPR31" s="174"/>
      <c r="JPS31" s="174"/>
      <c r="JPT31" s="175"/>
      <c r="JPU31" s="173" t="s">
        <v>53</v>
      </c>
      <c r="JPV31" s="174"/>
      <c r="JPW31" s="174"/>
      <c r="JPX31" s="175"/>
      <c r="JPY31" s="173" t="s">
        <v>53</v>
      </c>
      <c r="JPZ31" s="174"/>
      <c r="JQA31" s="174"/>
      <c r="JQB31" s="175"/>
      <c r="JQC31" s="173" t="s">
        <v>53</v>
      </c>
      <c r="JQD31" s="174"/>
      <c r="JQE31" s="174"/>
      <c r="JQF31" s="175"/>
      <c r="JQG31" s="173" t="s">
        <v>53</v>
      </c>
      <c r="JQH31" s="174"/>
      <c r="JQI31" s="174"/>
      <c r="JQJ31" s="175"/>
      <c r="JQK31" s="173" t="s">
        <v>53</v>
      </c>
      <c r="JQL31" s="174"/>
      <c r="JQM31" s="174"/>
      <c r="JQN31" s="175"/>
      <c r="JQO31" s="173" t="s">
        <v>53</v>
      </c>
      <c r="JQP31" s="174"/>
      <c r="JQQ31" s="174"/>
      <c r="JQR31" s="175"/>
      <c r="JQS31" s="173" t="s">
        <v>53</v>
      </c>
      <c r="JQT31" s="174"/>
      <c r="JQU31" s="174"/>
      <c r="JQV31" s="175"/>
      <c r="JQW31" s="173" t="s">
        <v>53</v>
      </c>
      <c r="JQX31" s="174"/>
      <c r="JQY31" s="174"/>
      <c r="JQZ31" s="175"/>
      <c r="JRA31" s="173" t="s">
        <v>53</v>
      </c>
      <c r="JRB31" s="174"/>
      <c r="JRC31" s="174"/>
      <c r="JRD31" s="175"/>
      <c r="JRE31" s="173" t="s">
        <v>53</v>
      </c>
      <c r="JRF31" s="174"/>
      <c r="JRG31" s="174"/>
      <c r="JRH31" s="175"/>
      <c r="JRI31" s="173" t="s">
        <v>53</v>
      </c>
      <c r="JRJ31" s="174"/>
      <c r="JRK31" s="174"/>
      <c r="JRL31" s="175"/>
      <c r="JRM31" s="173" t="s">
        <v>53</v>
      </c>
      <c r="JRN31" s="174"/>
      <c r="JRO31" s="174"/>
      <c r="JRP31" s="175"/>
      <c r="JRQ31" s="173" t="s">
        <v>53</v>
      </c>
      <c r="JRR31" s="174"/>
      <c r="JRS31" s="174"/>
      <c r="JRT31" s="175"/>
      <c r="JRU31" s="173" t="s">
        <v>53</v>
      </c>
      <c r="JRV31" s="174"/>
      <c r="JRW31" s="174"/>
      <c r="JRX31" s="175"/>
      <c r="JRY31" s="173" t="s">
        <v>53</v>
      </c>
      <c r="JRZ31" s="174"/>
      <c r="JSA31" s="174"/>
      <c r="JSB31" s="175"/>
      <c r="JSC31" s="173" t="s">
        <v>53</v>
      </c>
      <c r="JSD31" s="174"/>
      <c r="JSE31" s="174"/>
      <c r="JSF31" s="175"/>
      <c r="JSG31" s="173" t="s">
        <v>53</v>
      </c>
      <c r="JSH31" s="174"/>
      <c r="JSI31" s="174"/>
      <c r="JSJ31" s="175"/>
      <c r="JSK31" s="173" t="s">
        <v>53</v>
      </c>
      <c r="JSL31" s="174"/>
      <c r="JSM31" s="174"/>
      <c r="JSN31" s="175"/>
      <c r="JSO31" s="173" t="s">
        <v>53</v>
      </c>
      <c r="JSP31" s="174"/>
      <c r="JSQ31" s="174"/>
      <c r="JSR31" s="175"/>
      <c r="JSS31" s="173" t="s">
        <v>53</v>
      </c>
      <c r="JST31" s="174"/>
      <c r="JSU31" s="174"/>
      <c r="JSV31" s="175"/>
      <c r="JSW31" s="173" t="s">
        <v>53</v>
      </c>
      <c r="JSX31" s="174"/>
      <c r="JSY31" s="174"/>
      <c r="JSZ31" s="175"/>
      <c r="JTA31" s="173" t="s">
        <v>53</v>
      </c>
      <c r="JTB31" s="174"/>
      <c r="JTC31" s="174"/>
      <c r="JTD31" s="175"/>
      <c r="JTE31" s="173" t="s">
        <v>53</v>
      </c>
      <c r="JTF31" s="174"/>
      <c r="JTG31" s="174"/>
      <c r="JTH31" s="175"/>
      <c r="JTI31" s="173" t="s">
        <v>53</v>
      </c>
      <c r="JTJ31" s="174"/>
      <c r="JTK31" s="174"/>
      <c r="JTL31" s="175"/>
      <c r="JTM31" s="173" t="s">
        <v>53</v>
      </c>
      <c r="JTN31" s="174"/>
      <c r="JTO31" s="174"/>
      <c r="JTP31" s="175"/>
      <c r="JTQ31" s="173" t="s">
        <v>53</v>
      </c>
      <c r="JTR31" s="174"/>
      <c r="JTS31" s="174"/>
      <c r="JTT31" s="175"/>
      <c r="JTU31" s="173" t="s">
        <v>53</v>
      </c>
      <c r="JTV31" s="174"/>
      <c r="JTW31" s="174"/>
      <c r="JTX31" s="175"/>
      <c r="JTY31" s="173" t="s">
        <v>53</v>
      </c>
      <c r="JTZ31" s="174"/>
      <c r="JUA31" s="174"/>
      <c r="JUB31" s="175"/>
      <c r="JUC31" s="173" t="s">
        <v>53</v>
      </c>
      <c r="JUD31" s="174"/>
      <c r="JUE31" s="174"/>
      <c r="JUF31" s="175"/>
      <c r="JUG31" s="173" t="s">
        <v>53</v>
      </c>
      <c r="JUH31" s="174"/>
      <c r="JUI31" s="174"/>
      <c r="JUJ31" s="175"/>
      <c r="JUK31" s="173" t="s">
        <v>53</v>
      </c>
      <c r="JUL31" s="174"/>
      <c r="JUM31" s="174"/>
      <c r="JUN31" s="175"/>
      <c r="JUO31" s="173" t="s">
        <v>53</v>
      </c>
      <c r="JUP31" s="174"/>
      <c r="JUQ31" s="174"/>
      <c r="JUR31" s="175"/>
      <c r="JUS31" s="173" t="s">
        <v>53</v>
      </c>
      <c r="JUT31" s="174"/>
      <c r="JUU31" s="174"/>
      <c r="JUV31" s="175"/>
      <c r="JUW31" s="173" t="s">
        <v>53</v>
      </c>
      <c r="JUX31" s="174"/>
      <c r="JUY31" s="174"/>
      <c r="JUZ31" s="175"/>
      <c r="JVA31" s="173" t="s">
        <v>53</v>
      </c>
      <c r="JVB31" s="174"/>
      <c r="JVC31" s="174"/>
      <c r="JVD31" s="175"/>
      <c r="JVE31" s="173" t="s">
        <v>53</v>
      </c>
      <c r="JVF31" s="174"/>
      <c r="JVG31" s="174"/>
      <c r="JVH31" s="175"/>
      <c r="JVI31" s="173" t="s">
        <v>53</v>
      </c>
      <c r="JVJ31" s="174"/>
      <c r="JVK31" s="174"/>
      <c r="JVL31" s="175"/>
      <c r="JVM31" s="173" t="s">
        <v>53</v>
      </c>
      <c r="JVN31" s="174"/>
      <c r="JVO31" s="174"/>
      <c r="JVP31" s="175"/>
      <c r="JVQ31" s="173" t="s">
        <v>53</v>
      </c>
      <c r="JVR31" s="174"/>
      <c r="JVS31" s="174"/>
      <c r="JVT31" s="175"/>
      <c r="JVU31" s="173" t="s">
        <v>53</v>
      </c>
      <c r="JVV31" s="174"/>
      <c r="JVW31" s="174"/>
      <c r="JVX31" s="175"/>
      <c r="JVY31" s="173" t="s">
        <v>53</v>
      </c>
      <c r="JVZ31" s="174"/>
      <c r="JWA31" s="174"/>
      <c r="JWB31" s="175"/>
      <c r="JWC31" s="173" t="s">
        <v>53</v>
      </c>
      <c r="JWD31" s="174"/>
      <c r="JWE31" s="174"/>
      <c r="JWF31" s="175"/>
      <c r="JWG31" s="173" t="s">
        <v>53</v>
      </c>
      <c r="JWH31" s="174"/>
      <c r="JWI31" s="174"/>
      <c r="JWJ31" s="175"/>
      <c r="JWK31" s="173" t="s">
        <v>53</v>
      </c>
      <c r="JWL31" s="174"/>
      <c r="JWM31" s="174"/>
      <c r="JWN31" s="175"/>
      <c r="JWO31" s="173" t="s">
        <v>53</v>
      </c>
      <c r="JWP31" s="174"/>
      <c r="JWQ31" s="174"/>
      <c r="JWR31" s="175"/>
      <c r="JWS31" s="173" t="s">
        <v>53</v>
      </c>
      <c r="JWT31" s="174"/>
      <c r="JWU31" s="174"/>
      <c r="JWV31" s="175"/>
      <c r="JWW31" s="173" t="s">
        <v>53</v>
      </c>
      <c r="JWX31" s="174"/>
      <c r="JWY31" s="174"/>
      <c r="JWZ31" s="175"/>
      <c r="JXA31" s="173" t="s">
        <v>53</v>
      </c>
      <c r="JXB31" s="174"/>
      <c r="JXC31" s="174"/>
      <c r="JXD31" s="175"/>
      <c r="JXE31" s="173" t="s">
        <v>53</v>
      </c>
      <c r="JXF31" s="174"/>
      <c r="JXG31" s="174"/>
      <c r="JXH31" s="175"/>
      <c r="JXI31" s="173" t="s">
        <v>53</v>
      </c>
      <c r="JXJ31" s="174"/>
      <c r="JXK31" s="174"/>
      <c r="JXL31" s="175"/>
      <c r="JXM31" s="173" t="s">
        <v>53</v>
      </c>
      <c r="JXN31" s="174"/>
      <c r="JXO31" s="174"/>
      <c r="JXP31" s="175"/>
      <c r="JXQ31" s="173" t="s">
        <v>53</v>
      </c>
      <c r="JXR31" s="174"/>
      <c r="JXS31" s="174"/>
      <c r="JXT31" s="175"/>
      <c r="JXU31" s="173" t="s">
        <v>53</v>
      </c>
      <c r="JXV31" s="174"/>
      <c r="JXW31" s="174"/>
      <c r="JXX31" s="175"/>
      <c r="JXY31" s="173" t="s">
        <v>53</v>
      </c>
      <c r="JXZ31" s="174"/>
      <c r="JYA31" s="174"/>
      <c r="JYB31" s="175"/>
      <c r="JYC31" s="173" t="s">
        <v>53</v>
      </c>
      <c r="JYD31" s="174"/>
      <c r="JYE31" s="174"/>
      <c r="JYF31" s="175"/>
      <c r="JYG31" s="173" t="s">
        <v>53</v>
      </c>
      <c r="JYH31" s="174"/>
      <c r="JYI31" s="174"/>
      <c r="JYJ31" s="175"/>
      <c r="JYK31" s="173" t="s">
        <v>53</v>
      </c>
      <c r="JYL31" s="174"/>
      <c r="JYM31" s="174"/>
      <c r="JYN31" s="175"/>
      <c r="JYO31" s="173" t="s">
        <v>53</v>
      </c>
      <c r="JYP31" s="174"/>
      <c r="JYQ31" s="174"/>
      <c r="JYR31" s="175"/>
      <c r="JYS31" s="173" t="s">
        <v>53</v>
      </c>
      <c r="JYT31" s="174"/>
      <c r="JYU31" s="174"/>
      <c r="JYV31" s="175"/>
      <c r="JYW31" s="173" t="s">
        <v>53</v>
      </c>
      <c r="JYX31" s="174"/>
      <c r="JYY31" s="174"/>
      <c r="JYZ31" s="175"/>
      <c r="JZA31" s="173" t="s">
        <v>53</v>
      </c>
      <c r="JZB31" s="174"/>
      <c r="JZC31" s="174"/>
      <c r="JZD31" s="175"/>
      <c r="JZE31" s="173" t="s">
        <v>53</v>
      </c>
      <c r="JZF31" s="174"/>
      <c r="JZG31" s="174"/>
      <c r="JZH31" s="175"/>
      <c r="JZI31" s="173" t="s">
        <v>53</v>
      </c>
      <c r="JZJ31" s="174"/>
      <c r="JZK31" s="174"/>
      <c r="JZL31" s="175"/>
      <c r="JZM31" s="173" t="s">
        <v>53</v>
      </c>
      <c r="JZN31" s="174"/>
      <c r="JZO31" s="174"/>
      <c r="JZP31" s="175"/>
      <c r="JZQ31" s="173" t="s">
        <v>53</v>
      </c>
      <c r="JZR31" s="174"/>
      <c r="JZS31" s="174"/>
      <c r="JZT31" s="175"/>
      <c r="JZU31" s="173" t="s">
        <v>53</v>
      </c>
      <c r="JZV31" s="174"/>
      <c r="JZW31" s="174"/>
      <c r="JZX31" s="175"/>
      <c r="JZY31" s="173" t="s">
        <v>53</v>
      </c>
      <c r="JZZ31" s="174"/>
      <c r="KAA31" s="174"/>
      <c r="KAB31" s="175"/>
      <c r="KAC31" s="173" t="s">
        <v>53</v>
      </c>
      <c r="KAD31" s="174"/>
      <c r="KAE31" s="174"/>
      <c r="KAF31" s="175"/>
      <c r="KAG31" s="173" t="s">
        <v>53</v>
      </c>
      <c r="KAH31" s="174"/>
      <c r="KAI31" s="174"/>
      <c r="KAJ31" s="175"/>
      <c r="KAK31" s="173" t="s">
        <v>53</v>
      </c>
      <c r="KAL31" s="174"/>
      <c r="KAM31" s="174"/>
      <c r="KAN31" s="175"/>
      <c r="KAO31" s="173" t="s">
        <v>53</v>
      </c>
      <c r="KAP31" s="174"/>
      <c r="KAQ31" s="174"/>
      <c r="KAR31" s="175"/>
      <c r="KAS31" s="173" t="s">
        <v>53</v>
      </c>
      <c r="KAT31" s="174"/>
      <c r="KAU31" s="174"/>
      <c r="KAV31" s="175"/>
      <c r="KAW31" s="173" t="s">
        <v>53</v>
      </c>
      <c r="KAX31" s="174"/>
      <c r="KAY31" s="174"/>
      <c r="KAZ31" s="175"/>
      <c r="KBA31" s="173" t="s">
        <v>53</v>
      </c>
      <c r="KBB31" s="174"/>
      <c r="KBC31" s="174"/>
      <c r="KBD31" s="175"/>
      <c r="KBE31" s="173" t="s">
        <v>53</v>
      </c>
      <c r="KBF31" s="174"/>
      <c r="KBG31" s="174"/>
      <c r="KBH31" s="175"/>
      <c r="KBI31" s="173" t="s">
        <v>53</v>
      </c>
      <c r="KBJ31" s="174"/>
      <c r="KBK31" s="174"/>
      <c r="KBL31" s="175"/>
      <c r="KBM31" s="173" t="s">
        <v>53</v>
      </c>
      <c r="KBN31" s="174"/>
      <c r="KBO31" s="174"/>
      <c r="KBP31" s="175"/>
      <c r="KBQ31" s="173" t="s">
        <v>53</v>
      </c>
      <c r="KBR31" s="174"/>
      <c r="KBS31" s="174"/>
      <c r="KBT31" s="175"/>
      <c r="KBU31" s="173" t="s">
        <v>53</v>
      </c>
      <c r="KBV31" s="174"/>
      <c r="KBW31" s="174"/>
      <c r="KBX31" s="175"/>
      <c r="KBY31" s="173" t="s">
        <v>53</v>
      </c>
      <c r="KBZ31" s="174"/>
      <c r="KCA31" s="174"/>
      <c r="KCB31" s="175"/>
      <c r="KCC31" s="173" t="s">
        <v>53</v>
      </c>
      <c r="KCD31" s="174"/>
      <c r="KCE31" s="174"/>
      <c r="KCF31" s="175"/>
      <c r="KCG31" s="173" t="s">
        <v>53</v>
      </c>
      <c r="KCH31" s="174"/>
      <c r="KCI31" s="174"/>
      <c r="KCJ31" s="175"/>
      <c r="KCK31" s="173" t="s">
        <v>53</v>
      </c>
      <c r="KCL31" s="174"/>
      <c r="KCM31" s="174"/>
      <c r="KCN31" s="175"/>
      <c r="KCO31" s="173" t="s">
        <v>53</v>
      </c>
      <c r="KCP31" s="174"/>
      <c r="KCQ31" s="174"/>
      <c r="KCR31" s="175"/>
      <c r="KCS31" s="173" t="s">
        <v>53</v>
      </c>
      <c r="KCT31" s="174"/>
      <c r="KCU31" s="174"/>
      <c r="KCV31" s="175"/>
      <c r="KCW31" s="173" t="s">
        <v>53</v>
      </c>
      <c r="KCX31" s="174"/>
      <c r="KCY31" s="174"/>
      <c r="KCZ31" s="175"/>
      <c r="KDA31" s="173" t="s">
        <v>53</v>
      </c>
      <c r="KDB31" s="174"/>
      <c r="KDC31" s="174"/>
      <c r="KDD31" s="175"/>
      <c r="KDE31" s="173" t="s">
        <v>53</v>
      </c>
      <c r="KDF31" s="174"/>
      <c r="KDG31" s="174"/>
      <c r="KDH31" s="175"/>
      <c r="KDI31" s="173" t="s">
        <v>53</v>
      </c>
      <c r="KDJ31" s="174"/>
      <c r="KDK31" s="174"/>
      <c r="KDL31" s="175"/>
      <c r="KDM31" s="173" t="s">
        <v>53</v>
      </c>
      <c r="KDN31" s="174"/>
      <c r="KDO31" s="174"/>
      <c r="KDP31" s="175"/>
      <c r="KDQ31" s="173" t="s">
        <v>53</v>
      </c>
      <c r="KDR31" s="174"/>
      <c r="KDS31" s="174"/>
      <c r="KDT31" s="175"/>
      <c r="KDU31" s="173" t="s">
        <v>53</v>
      </c>
      <c r="KDV31" s="174"/>
      <c r="KDW31" s="174"/>
      <c r="KDX31" s="175"/>
      <c r="KDY31" s="173" t="s">
        <v>53</v>
      </c>
      <c r="KDZ31" s="174"/>
      <c r="KEA31" s="174"/>
      <c r="KEB31" s="175"/>
      <c r="KEC31" s="173" t="s">
        <v>53</v>
      </c>
      <c r="KED31" s="174"/>
      <c r="KEE31" s="174"/>
      <c r="KEF31" s="175"/>
      <c r="KEG31" s="173" t="s">
        <v>53</v>
      </c>
      <c r="KEH31" s="174"/>
      <c r="KEI31" s="174"/>
      <c r="KEJ31" s="175"/>
      <c r="KEK31" s="173" t="s">
        <v>53</v>
      </c>
      <c r="KEL31" s="174"/>
      <c r="KEM31" s="174"/>
      <c r="KEN31" s="175"/>
      <c r="KEO31" s="173" t="s">
        <v>53</v>
      </c>
      <c r="KEP31" s="174"/>
      <c r="KEQ31" s="174"/>
      <c r="KER31" s="175"/>
      <c r="KES31" s="173" t="s">
        <v>53</v>
      </c>
      <c r="KET31" s="174"/>
      <c r="KEU31" s="174"/>
      <c r="KEV31" s="175"/>
      <c r="KEW31" s="173" t="s">
        <v>53</v>
      </c>
      <c r="KEX31" s="174"/>
      <c r="KEY31" s="174"/>
      <c r="KEZ31" s="175"/>
      <c r="KFA31" s="173" t="s">
        <v>53</v>
      </c>
      <c r="KFB31" s="174"/>
      <c r="KFC31" s="174"/>
      <c r="KFD31" s="175"/>
      <c r="KFE31" s="173" t="s">
        <v>53</v>
      </c>
      <c r="KFF31" s="174"/>
      <c r="KFG31" s="174"/>
      <c r="KFH31" s="175"/>
      <c r="KFI31" s="173" t="s">
        <v>53</v>
      </c>
      <c r="KFJ31" s="174"/>
      <c r="KFK31" s="174"/>
      <c r="KFL31" s="175"/>
      <c r="KFM31" s="173" t="s">
        <v>53</v>
      </c>
      <c r="KFN31" s="174"/>
      <c r="KFO31" s="174"/>
      <c r="KFP31" s="175"/>
      <c r="KFQ31" s="173" t="s">
        <v>53</v>
      </c>
      <c r="KFR31" s="174"/>
      <c r="KFS31" s="174"/>
      <c r="KFT31" s="175"/>
      <c r="KFU31" s="173" t="s">
        <v>53</v>
      </c>
      <c r="KFV31" s="174"/>
      <c r="KFW31" s="174"/>
      <c r="KFX31" s="175"/>
      <c r="KFY31" s="173" t="s">
        <v>53</v>
      </c>
      <c r="KFZ31" s="174"/>
      <c r="KGA31" s="174"/>
      <c r="KGB31" s="175"/>
      <c r="KGC31" s="173" t="s">
        <v>53</v>
      </c>
      <c r="KGD31" s="174"/>
      <c r="KGE31" s="174"/>
      <c r="KGF31" s="175"/>
      <c r="KGG31" s="173" t="s">
        <v>53</v>
      </c>
      <c r="KGH31" s="174"/>
      <c r="KGI31" s="174"/>
      <c r="KGJ31" s="175"/>
      <c r="KGK31" s="173" t="s">
        <v>53</v>
      </c>
      <c r="KGL31" s="174"/>
      <c r="KGM31" s="174"/>
      <c r="KGN31" s="175"/>
      <c r="KGO31" s="173" t="s">
        <v>53</v>
      </c>
      <c r="KGP31" s="174"/>
      <c r="KGQ31" s="174"/>
      <c r="KGR31" s="175"/>
      <c r="KGS31" s="173" t="s">
        <v>53</v>
      </c>
      <c r="KGT31" s="174"/>
      <c r="KGU31" s="174"/>
      <c r="KGV31" s="175"/>
      <c r="KGW31" s="173" t="s">
        <v>53</v>
      </c>
      <c r="KGX31" s="174"/>
      <c r="KGY31" s="174"/>
      <c r="KGZ31" s="175"/>
      <c r="KHA31" s="173" t="s">
        <v>53</v>
      </c>
      <c r="KHB31" s="174"/>
      <c r="KHC31" s="174"/>
      <c r="KHD31" s="175"/>
      <c r="KHE31" s="173" t="s">
        <v>53</v>
      </c>
      <c r="KHF31" s="174"/>
      <c r="KHG31" s="174"/>
      <c r="KHH31" s="175"/>
      <c r="KHI31" s="173" t="s">
        <v>53</v>
      </c>
      <c r="KHJ31" s="174"/>
      <c r="KHK31" s="174"/>
      <c r="KHL31" s="175"/>
      <c r="KHM31" s="173" t="s">
        <v>53</v>
      </c>
      <c r="KHN31" s="174"/>
      <c r="KHO31" s="174"/>
      <c r="KHP31" s="175"/>
      <c r="KHQ31" s="173" t="s">
        <v>53</v>
      </c>
      <c r="KHR31" s="174"/>
      <c r="KHS31" s="174"/>
      <c r="KHT31" s="175"/>
      <c r="KHU31" s="173" t="s">
        <v>53</v>
      </c>
      <c r="KHV31" s="174"/>
      <c r="KHW31" s="174"/>
      <c r="KHX31" s="175"/>
      <c r="KHY31" s="173" t="s">
        <v>53</v>
      </c>
      <c r="KHZ31" s="174"/>
      <c r="KIA31" s="174"/>
      <c r="KIB31" s="175"/>
      <c r="KIC31" s="173" t="s">
        <v>53</v>
      </c>
      <c r="KID31" s="174"/>
      <c r="KIE31" s="174"/>
      <c r="KIF31" s="175"/>
      <c r="KIG31" s="173" t="s">
        <v>53</v>
      </c>
      <c r="KIH31" s="174"/>
      <c r="KII31" s="174"/>
      <c r="KIJ31" s="175"/>
      <c r="KIK31" s="173" t="s">
        <v>53</v>
      </c>
      <c r="KIL31" s="174"/>
      <c r="KIM31" s="174"/>
      <c r="KIN31" s="175"/>
      <c r="KIO31" s="173" t="s">
        <v>53</v>
      </c>
      <c r="KIP31" s="174"/>
      <c r="KIQ31" s="174"/>
      <c r="KIR31" s="175"/>
      <c r="KIS31" s="173" t="s">
        <v>53</v>
      </c>
      <c r="KIT31" s="174"/>
      <c r="KIU31" s="174"/>
      <c r="KIV31" s="175"/>
      <c r="KIW31" s="173" t="s">
        <v>53</v>
      </c>
      <c r="KIX31" s="174"/>
      <c r="KIY31" s="174"/>
      <c r="KIZ31" s="175"/>
      <c r="KJA31" s="173" t="s">
        <v>53</v>
      </c>
      <c r="KJB31" s="174"/>
      <c r="KJC31" s="174"/>
      <c r="KJD31" s="175"/>
      <c r="KJE31" s="173" t="s">
        <v>53</v>
      </c>
      <c r="KJF31" s="174"/>
      <c r="KJG31" s="174"/>
      <c r="KJH31" s="175"/>
      <c r="KJI31" s="173" t="s">
        <v>53</v>
      </c>
      <c r="KJJ31" s="174"/>
      <c r="KJK31" s="174"/>
      <c r="KJL31" s="175"/>
      <c r="KJM31" s="173" t="s">
        <v>53</v>
      </c>
      <c r="KJN31" s="174"/>
      <c r="KJO31" s="174"/>
      <c r="KJP31" s="175"/>
      <c r="KJQ31" s="173" t="s">
        <v>53</v>
      </c>
      <c r="KJR31" s="174"/>
      <c r="KJS31" s="174"/>
      <c r="KJT31" s="175"/>
      <c r="KJU31" s="173" t="s">
        <v>53</v>
      </c>
      <c r="KJV31" s="174"/>
      <c r="KJW31" s="174"/>
      <c r="KJX31" s="175"/>
      <c r="KJY31" s="173" t="s">
        <v>53</v>
      </c>
      <c r="KJZ31" s="174"/>
      <c r="KKA31" s="174"/>
      <c r="KKB31" s="175"/>
      <c r="KKC31" s="173" t="s">
        <v>53</v>
      </c>
      <c r="KKD31" s="174"/>
      <c r="KKE31" s="174"/>
      <c r="KKF31" s="175"/>
      <c r="KKG31" s="173" t="s">
        <v>53</v>
      </c>
      <c r="KKH31" s="174"/>
      <c r="KKI31" s="174"/>
      <c r="KKJ31" s="175"/>
      <c r="KKK31" s="173" t="s">
        <v>53</v>
      </c>
      <c r="KKL31" s="174"/>
      <c r="KKM31" s="174"/>
      <c r="KKN31" s="175"/>
      <c r="KKO31" s="173" t="s">
        <v>53</v>
      </c>
      <c r="KKP31" s="174"/>
      <c r="KKQ31" s="174"/>
      <c r="KKR31" s="175"/>
      <c r="KKS31" s="173" t="s">
        <v>53</v>
      </c>
      <c r="KKT31" s="174"/>
      <c r="KKU31" s="174"/>
      <c r="KKV31" s="175"/>
      <c r="KKW31" s="173" t="s">
        <v>53</v>
      </c>
      <c r="KKX31" s="174"/>
      <c r="KKY31" s="174"/>
      <c r="KKZ31" s="175"/>
      <c r="KLA31" s="173" t="s">
        <v>53</v>
      </c>
      <c r="KLB31" s="174"/>
      <c r="KLC31" s="174"/>
      <c r="KLD31" s="175"/>
      <c r="KLE31" s="173" t="s">
        <v>53</v>
      </c>
      <c r="KLF31" s="174"/>
      <c r="KLG31" s="174"/>
      <c r="KLH31" s="175"/>
      <c r="KLI31" s="173" t="s">
        <v>53</v>
      </c>
      <c r="KLJ31" s="174"/>
      <c r="KLK31" s="174"/>
      <c r="KLL31" s="175"/>
      <c r="KLM31" s="173" t="s">
        <v>53</v>
      </c>
      <c r="KLN31" s="174"/>
      <c r="KLO31" s="174"/>
      <c r="KLP31" s="175"/>
      <c r="KLQ31" s="173" t="s">
        <v>53</v>
      </c>
      <c r="KLR31" s="174"/>
      <c r="KLS31" s="174"/>
      <c r="KLT31" s="175"/>
      <c r="KLU31" s="173" t="s">
        <v>53</v>
      </c>
      <c r="KLV31" s="174"/>
      <c r="KLW31" s="174"/>
      <c r="KLX31" s="175"/>
      <c r="KLY31" s="173" t="s">
        <v>53</v>
      </c>
      <c r="KLZ31" s="174"/>
      <c r="KMA31" s="174"/>
      <c r="KMB31" s="175"/>
      <c r="KMC31" s="173" t="s">
        <v>53</v>
      </c>
      <c r="KMD31" s="174"/>
      <c r="KME31" s="174"/>
      <c r="KMF31" s="175"/>
      <c r="KMG31" s="173" t="s">
        <v>53</v>
      </c>
      <c r="KMH31" s="174"/>
      <c r="KMI31" s="174"/>
      <c r="KMJ31" s="175"/>
      <c r="KMK31" s="173" t="s">
        <v>53</v>
      </c>
      <c r="KML31" s="174"/>
      <c r="KMM31" s="174"/>
      <c r="KMN31" s="175"/>
      <c r="KMO31" s="173" t="s">
        <v>53</v>
      </c>
      <c r="KMP31" s="174"/>
      <c r="KMQ31" s="174"/>
      <c r="KMR31" s="175"/>
      <c r="KMS31" s="173" t="s">
        <v>53</v>
      </c>
      <c r="KMT31" s="174"/>
      <c r="KMU31" s="174"/>
      <c r="KMV31" s="175"/>
      <c r="KMW31" s="173" t="s">
        <v>53</v>
      </c>
      <c r="KMX31" s="174"/>
      <c r="KMY31" s="174"/>
      <c r="KMZ31" s="175"/>
      <c r="KNA31" s="173" t="s">
        <v>53</v>
      </c>
      <c r="KNB31" s="174"/>
      <c r="KNC31" s="174"/>
      <c r="KND31" s="175"/>
      <c r="KNE31" s="173" t="s">
        <v>53</v>
      </c>
      <c r="KNF31" s="174"/>
      <c r="KNG31" s="174"/>
      <c r="KNH31" s="175"/>
      <c r="KNI31" s="173" t="s">
        <v>53</v>
      </c>
      <c r="KNJ31" s="174"/>
      <c r="KNK31" s="174"/>
      <c r="KNL31" s="175"/>
      <c r="KNM31" s="173" t="s">
        <v>53</v>
      </c>
      <c r="KNN31" s="174"/>
      <c r="KNO31" s="174"/>
      <c r="KNP31" s="175"/>
      <c r="KNQ31" s="173" t="s">
        <v>53</v>
      </c>
      <c r="KNR31" s="174"/>
      <c r="KNS31" s="174"/>
      <c r="KNT31" s="175"/>
      <c r="KNU31" s="173" t="s">
        <v>53</v>
      </c>
      <c r="KNV31" s="174"/>
      <c r="KNW31" s="174"/>
      <c r="KNX31" s="175"/>
      <c r="KNY31" s="173" t="s">
        <v>53</v>
      </c>
      <c r="KNZ31" s="174"/>
      <c r="KOA31" s="174"/>
      <c r="KOB31" s="175"/>
      <c r="KOC31" s="173" t="s">
        <v>53</v>
      </c>
      <c r="KOD31" s="174"/>
      <c r="KOE31" s="174"/>
      <c r="KOF31" s="175"/>
      <c r="KOG31" s="173" t="s">
        <v>53</v>
      </c>
      <c r="KOH31" s="174"/>
      <c r="KOI31" s="174"/>
      <c r="KOJ31" s="175"/>
      <c r="KOK31" s="173" t="s">
        <v>53</v>
      </c>
      <c r="KOL31" s="174"/>
      <c r="KOM31" s="174"/>
      <c r="KON31" s="175"/>
      <c r="KOO31" s="173" t="s">
        <v>53</v>
      </c>
      <c r="KOP31" s="174"/>
      <c r="KOQ31" s="174"/>
      <c r="KOR31" s="175"/>
      <c r="KOS31" s="173" t="s">
        <v>53</v>
      </c>
      <c r="KOT31" s="174"/>
      <c r="KOU31" s="174"/>
      <c r="KOV31" s="175"/>
      <c r="KOW31" s="173" t="s">
        <v>53</v>
      </c>
      <c r="KOX31" s="174"/>
      <c r="KOY31" s="174"/>
      <c r="KOZ31" s="175"/>
      <c r="KPA31" s="173" t="s">
        <v>53</v>
      </c>
      <c r="KPB31" s="174"/>
      <c r="KPC31" s="174"/>
      <c r="KPD31" s="175"/>
      <c r="KPE31" s="173" t="s">
        <v>53</v>
      </c>
      <c r="KPF31" s="174"/>
      <c r="KPG31" s="174"/>
      <c r="KPH31" s="175"/>
      <c r="KPI31" s="173" t="s">
        <v>53</v>
      </c>
      <c r="KPJ31" s="174"/>
      <c r="KPK31" s="174"/>
      <c r="KPL31" s="175"/>
      <c r="KPM31" s="173" t="s">
        <v>53</v>
      </c>
      <c r="KPN31" s="174"/>
      <c r="KPO31" s="174"/>
      <c r="KPP31" s="175"/>
      <c r="KPQ31" s="173" t="s">
        <v>53</v>
      </c>
      <c r="KPR31" s="174"/>
      <c r="KPS31" s="174"/>
      <c r="KPT31" s="175"/>
      <c r="KPU31" s="173" t="s">
        <v>53</v>
      </c>
      <c r="KPV31" s="174"/>
      <c r="KPW31" s="174"/>
      <c r="KPX31" s="175"/>
      <c r="KPY31" s="173" t="s">
        <v>53</v>
      </c>
      <c r="KPZ31" s="174"/>
      <c r="KQA31" s="174"/>
      <c r="KQB31" s="175"/>
      <c r="KQC31" s="173" t="s">
        <v>53</v>
      </c>
      <c r="KQD31" s="174"/>
      <c r="KQE31" s="174"/>
      <c r="KQF31" s="175"/>
      <c r="KQG31" s="173" t="s">
        <v>53</v>
      </c>
      <c r="KQH31" s="174"/>
      <c r="KQI31" s="174"/>
      <c r="KQJ31" s="175"/>
      <c r="KQK31" s="173" t="s">
        <v>53</v>
      </c>
      <c r="KQL31" s="174"/>
      <c r="KQM31" s="174"/>
      <c r="KQN31" s="175"/>
      <c r="KQO31" s="173" t="s">
        <v>53</v>
      </c>
      <c r="KQP31" s="174"/>
      <c r="KQQ31" s="174"/>
      <c r="KQR31" s="175"/>
      <c r="KQS31" s="173" t="s">
        <v>53</v>
      </c>
      <c r="KQT31" s="174"/>
      <c r="KQU31" s="174"/>
      <c r="KQV31" s="175"/>
      <c r="KQW31" s="173" t="s">
        <v>53</v>
      </c>
      <c r="KQX31" s="174"/>
      <c r="KQY31" s="174"/>
      <c r="KQZ31" s="175"/>
      <c r="KRA31" s="173" t="s">
        <v>53</v>
      </c>
      <c r="KRB31" s="174"/>
      <c r="KRC31" s="174"/>
      <c r="KRD31" s="175"/>
      <c r="KRE31" s="173" t="s">
        <v>53</v>
      </c>
      <c r="KRF31" s="174"/>
      <c r="KRG31" s="174"/>
      <c r="KRH31" s="175"/>
      <c r="KRI31" s="173" t="s">
        <v>53</v>
      </c>
      <c r="KRJ31" s="174"/>
      <c r="KRK31" s="174"/>
      <c r="KRL31" s="175"/>
      <c r="KRM31" s="173" t="s">
        <v>53</v>
      </c>
      <c r="KRN31" s="174"/>
      <c r="KRO31" s="174"/>
      <c r="KRP31" s="175"/>
      <c r="KRQ31" s="173" t="s">
        <v>53</v>
      </c>
      <c r="KRR31" s="174"/>
      <c r="KRS31" s="174"/>
      <c r="KRT31" s="175"/>
      <c r="KRU31" s="173" t="s">
        <v>53</v>
      </c>
      <c r="KRV31" s="174"/>
      <c r="KRW31" s="174"/>
      <c r="KRX31" s="175"/>
      <c r="KRY31" s="173" t="s">
        <v>53</v>
      </c>
      <c r="KRZ31" s="174"/>
      <c r="KSA31" s="174"/>
      <c r="KSB31" s="175"/>
      <c r="KSC31" s="173" t="s">
        <v>53</v>
      </c>
      <c r="KSD31" s="174"/>
      <c r="KSE31" s="174"/>
      <c r="KSF31" s="175"/>
      <c r="KSG31" s="173" t="s">
        <v>53</v>
      </c>
      <c r="KSH31" s="174"/>
      <c r="KSI31" s="174"/>
      <c r="KSJ31" s="175"/>
      <c r="KSK31" s="173" t="s">
        <v>53</v>
      </c>
      <c r="KSL31" s="174"/>
      <c r="KSM31" s="174"/>
      <c r="KSN31" s="175"/>
      <c r="KSO31" s="173" t="s">
        <v>53</v>
      </c>
      <c r="KSP31" s="174"/>
      <c r="KSQ31" s="174"/>
      <c r="KSR31" s="175"/>
      <c r="KSS31" s="173" t="s">
        <v>53</v>
      </c>
      <c r="KST31" s="174"/>
      <c r="KSU31" s="174"/>
      <c r="KSV31" s="175"/>
      <c r="KSW31" s="173" t="s">
        <v>53</v>
      </c>
      <c r="KSX31" s="174"/>
      <c r="KSY31" s="174"/>
      <c r="KSZ31" s="175"/>
      <c r="KTA31" s="173" t="s">
        <v>53</v>
      </c>
      <c r="KTB31" s="174"/>
      <c r="KTC31" s="174"/>
      <c r="KTD31" s="175"/>
      <c r="KTE31" s="173" t="s">
        <v>53</v>
      </c>
      <c r="KTF31" s="174"/>
      <c r="KTG31" s="174"/>
      <c r="KTH31" s="175"/>
      <c r="KTI31" s="173" t="s">
        <v>53</v>
      </c>
      <c r="KTJ31" s="174"/>
      <c r="KTK31" s="174"/>
      <c r="KTL31" s="175"/>
      <c r="KTM31" s="173" t="s">
        <v>53</v>
      </c>
      <c r="KTN31" s="174"/>
      <c r="KTO31" s="174"/>
      <c r="KTP31" s="175"/>
      <c r="KTQ31" s="173" t="s">
        <v>53</v>
      </c>
      <c r="KTR31" s="174"/>
      <c r="KTS31" s="174"/>
      <c r="KTT31" s="175"/>
      <c r="KTU31" s="173" t="s">
        <v>53</v>
      </c>
      <c r="KTV31" s="174"/>
      <c r="KTW31" s="174"/>
      <c r="KTX31" s="175"/>
      <c r="KTY31" s="173" t="s">
        <v>53</v>
      </c>
      <c r="KTZ31" s="174"/>
      <c r="KUA31" s="174"/>
      <c r="KUB31" s="175"/>
      <c r="KUC31" s="173" t="s">
        <v>53</v>
      </c>
      <c r="KUD31" s="174"/>
      <c r="KUE31" s="174"/>
      <c r="KUF31" s="175"/>
      <c r="KUG31" s="173" t="s">
        <v>53</v>
      </c>
      <c r="KUH31" s="174"/>
      <c r="KUI31" s="174"/>
      <c r="KUJ31" s="175"/>
      <c r="KUK31" s="173" t="s">
        <v>53</v>
      </c>
      <c r="KUL31" s="174"/>
      <c r="KUM31" s="174"/>
      <c r="KUN31" s="175"/>
      <c r="KUO31" s="173" t="s">
        <v>53</v>
      </c>
      <c r="KUP31" s="174"/>
      <c r="KUQ31" s="174"/>
      <c r="KUR31" s="175"/>
      <c r="KUS31" s="173" t="s">
        <v>53</v>
      </c>
      <c r="KUT31" s="174"/>
      <c r="KUU31" s="174"/>
      <c r="KUV31" s="175"/>
      <c r="KUW31" s="173" t="s">
        <v>53</v>
      </c>
      <c r="KUX31" s="174"/>
      <c r="KUY31" s="174"/>
      <c r="KUZ31" s="175"/>
      <c r="KVA31" s="173" t="s">
        <v>53</v>
      </c>
      <c r="KVB31" s="174"/>
      <c r="KVC31" s="174"/>
      <c r="KVD31" s="175"/>
      <c r="KVE31" s="173" t="s">
        <v>53</v>
      </c>
      <c r="KVF31" s="174"/>
      <c r="KVG31" s="174"/>
      <c r="KVH31" s="175"/>
      <c r="KVI31" s="173" t="s">
        <v>53</v>
      </c>
      <c r="KVJ31" s="174"/>
      <c r="KVK31" s="174"/>
      <c r="KVL31" s="175"/>
      <c r="KVM31" s="173" t="s">
        <v>53</v>
      </c>
      <c r="KVN31" s="174"/>
      <c r="KVO31" s="174"/>
      <c r="KVP31" s="175"/>
      <c r="KVQ31" s="173" t="s">
        <v>53</v>
      </c>
      <c r="KVR31" s="174"/>
      <c r="KVS31" s="174"/>
      <c r="KVT31" s="175"/>
      <c r="KVU31" s="173" t="s">
        <v>53</v>
      </c>
      <c r="KVV31" s="174"/>
      <c r="KVW31" s="174"/>
      <c r="KVX31" s="175"/>
      <c r="KVY31" s="173" t="s">
        <v>53</v>
      </c>
      <c r="KVZ31" s="174"/>
      <c r="KWA31" s="174"/>
      <c r="KWB31" s="175"/>
      <c r="KWC31" s="173" t="s">
        <v>53</v>
      </c>
      <c r="KWD31" s="174"/>
      <c r="KWE31" s="174"/>
      <c r="KWF31" s="175"/>
      <c r="KWG31" s="173" t="s">
        <v>53</v>
      </c>
      <c r="KWH31" s="174"/>
      <c r="KWI31" s="174"/>
      <c r="KWJ31" s="175"/>
      <c r="KWK31" s="173" t="s">
        <v>53</v>
      </c>
      <c r="KWL31" s="174"/>
      <c r="KWM31" s="174"/>
      <c r="KWN31" s="175"/>
      <c r="KWO31" s="173" t="s">
        <v>53</v>
      </c>
      <c r="KWP31" s="174"/>
      <c r="KWQ31" s="174"/>
      <c r="KWR31" s="175"/>
      <c r="KWS31" s="173" t="s">
        <v>53</v>
      </c>
      <c r="KWT31" s="174"/>
      <c r="KWU31" s="174"/>
      <c r="KWV31" s="175"/>
      <c r="KWW31" s="173" t="s">
        <v>53</v>
      </c>
      <c r="KWX31" s="174"/>
      <c r="KWY31" s="174"/>
      <c r="KWZ31" s="175"/>
      <c r="KXA31" s="173" t="s">
        <v>53</v>
      </c>
      <c r="KXB31" s="174"/>
      <c r="KXC31" s="174"/>
      <c r="KXD31" s="175"/>
      <c r="KXE31" s="173" t="s">
        <v>53</v>
      </c>
      <c r="KXF31" s="174"/>
      <c r="KXG31" s="174"/>
      <c r="KXH31" s="175"/>
      <c r="KXI31" s="173" t="s">
        <v>53</v>
      </c>
      <c r="KXJ31" s="174"/>
      <c r="KXK31" s="174"/>
      <c r="KXL31" s="175"/>
      <c r="KXM31" s="173" t="s">
        <v>53</v>
      </c>
      <c r="KXN31" s="174"/>
      <c r="KXO31" s="174"/>
      <c r="KXP31" s="175"/>
      <c r="KXQ31" s="173" t="s">
        <v>53</v>
      </c>
      <c r="KXR31" s="174"/>
      <c r="KXS31" s="174"/>
      <c r="KXT31" s="175"/>
      <c r="KXU31" s="173" t="s">
        <v>53</v>
      </c>
      <c r="KXV31" s="174"/>
      <c r="KXW31" s="174"/>
      <c r="KXX31" s="175"/>
      <c r="KXY31" s="173" t="s">
        <v>53</v>
      </c>
      <c r="KXZ31" s="174"/>
      <c r="KYA31" s="174"/>
      <c r="KYB31" s="175"/>
      <c r="KYC31" s="173" t="s">
        <v>53</v>
      </c>
      <c r="KYD31" s="174"/>
      <c r="KYE31" s="174"/>
      <c r="KYF31" s="175"/>
      <c r="KYG31" s="173" t="s">
        <v>53</v>
      </c>
      <c r="KYH31" s="174"/>
      <c r="KYI31" s="174"/>
      <c r="KYJ31" s="175"/>
      <c r="KYK31" s="173" t="s">
        <v>53</v>
      </c>
      <c r="KYL31" s="174"/>
      <c r="KYM31" s="174"/>
      <c r="KYN31" s="175"/>
      <c r="KYO31" s="173" t="s">
        <v>53</v>
      </c>
      <c r="KYP31" s="174"/>
      <c r="KYQ31" s="174"/>
      <c r="KYR31" s="175"/>
      <c r="KYS31" s="173" t="s">
        <v>53</v>
      </c>
      <c r="KYT31" s="174"/>
      <c r="KYU31" s="174"/>
      <c r="KYV31" s="175"/>
      <c r="KYW31" s="173" t="s">
        <v>53</v>
      </c>
      <c r="KYX31" s="174"/>
      <c r="KYY31" s="174"/>
      <c r="KYZ31" s="175"/>
      <c r="KZA31" s="173" t="s">
        <v>53</v>
      </c>
      <c r="KZB31" s="174"/>
      <c r="KZC31" s="174"/>
      <c r="KZD31" s="175"/>
      <c r="KZE31" s="173" t="s">
        <v>53</v>
      </c>
      <c r="KZF31" s="174"/>
      <c r="KZG31" s="174"/>
      <c r="KZH31" s="175"/>
      <c r="KZI31" s="173" t="s">
        <v>53</v>
      </c>
      <c r="KZJ31" s="174"/>
      <c r="KZK31" s="174"/>
      <c r="KZL31" s="175"/>
      <c r="KZM31" s="173" t="s">
        <v>53</v>
      </c>
      <c r="KZN31" s="174"/>
      <c r="KZO31" s="174"/>
      <c r="KZP31" s="175"/>
      <c r="KZQ31" s="173" t="s">
        <v>53</v>
      </c>
      <c r="KZR31" s="174"/>
      <c r="KZS31" s="174"/>
      <c r="KZT31" s="175"/>
      <c r="KZU31" s="173" t="s">
        <v>53</v>
      </c>
      <c r="KZV31" s="174"/>
      <c r="KZW31" s="174"/>
      <c r="KZX31" s="175"/>
      <c r="KZY31" s="173" t="s">
        <v>53</v>
      </c>
      <c r="KZZ31" s="174"/>
      <c r="LAA31" s="174"/>
      <c r="LAB31" s="175"/>
      <c r="LAC31" s="173" t="s">
        <v>53</v>
      </c>
      <c r="LAD31" s="174"/>
      <c r="LAE31" s="174"/>
      <c r="LAF31" s="175"/>
      <c r="LAG31" s="173" t="s">
        <v>53</v>
      </c>
      <c r="LAH31" s="174"/>
      <c r="LAI31" s="174"/>
      <c r="LAJ31" s="175"/>
      <c r="LAK31" s="173" t="s">
        <v>53</v>
      </c>
      <c r="LAL31" s="174"/>
      <c r="LAM31" s="174"/>
      <c r="LAN31" s="175"/>
      <c r="LAO31" s="173" t="s">
        <v>53</v>
      </c>
      <c r="LAP31" s="174"/>
      <c r="LAQ31" s="174"/>
      <c r="LAR31" s="175"/>
      <c r="LAS31" s="173" t="s">
        <v>53</v>
      </c>
      <c r="LAT31" s="174"/>
      <c r="LAU31" s="174"/>
      <c r="LAV31" s="175"/>
      <c r="LAW31" s="173" t="s">
        <v>53</v>
      </c>
      <c r="LAX31" s="174"/>
      <c r="LAY31" s="174"/>
      <c r="LAZ31" s="175"/>
      <c r="LBA31" s="173" t="s">
        <v>53</v>
      </c>
      <c r="LBB31" s="174"/>
      <c r="LBC31" s="174"/>
      <c r="LBD31" s="175"/>
      <c r="LBE31" s="173" t="s">
        <v>53</v>
      </c>
      <c r="LBF31" s="174"/>
      <c r="LBG31" s="174"/>
      <c r="LBH31" s="175"/>
      <c r="LBI31" s="173" t="s">
        <v>53</v>
      </c>
      <c r="LBJ31" s="174"/>
      <c r="LBK31" s="174"/>
      <c r="LBL31" s="175"/>
      <c r="LBM31" s="173" t="s">
        <v>53</v>
      </c>
      <c r="LBN31" s="174"/>
      <c r="LBO31" s="174"/>
      <c r="LBP31" s="175"/>
      <c r="LBQ31" s="173" t="s">
        <v>53</v>
      </c>
      <c r="LBR31" s="174"/>
      <c r="LBS31" s="174"/>
      <c r="LBT31" s="175"/>
      <c r="LBU31" s="173" t="s">
        <v>53</v>
      </c>
      <c r="LBV31" s="174"/>
      <c r="LBW31" s="174"/>
      <c r="LBX31" s="175"/>
      <c r="LBY31" s="173" t="s">
        <v>53</v>
      </c>
      <c r="LBZ31" s="174"/>
      <c r="LCA31" s="174"/>
      <c r="LCB31" s="175"/>
      <c r="LCC31" s="173" t="s">
        <v>53</v>
      </c>
      <c r="LCD31" s="174"/>
      <c r="LCE31" s="174"/>
      <c r="LCF31" s="175"/>
      <c r="LCG31" s="173" t="s">
        <v>53</v>
      </c>
      <c r="LCH31" s="174"/>
      <c r="LCI31" s="174"/>
      <c r="LCJ31" s="175"/>
      <c r="LCK31" s="173" t="s">
        <v>53</v>
      </c>
      <c r="LCL31" s="174"/>
      <c r="LCM31" s="174"/>
      <c r="LCN31" s="175"/>
      <c r="LCO31" s="173" t="s">
        <v>53</v>
      </c>
      <c r="LCP31" s="174"/>
      <c r="LCQ31" s="174"/>
      <c r="LCR31" s="175"/>
      <c r="LCS31" s="173" t="s">
        <v>53</v>
      </c>
      <c r="LCT31" s="174"/>
      <c r="LCU31" s="174"/>
      <c r="LCV31" s="175"/>
      <c r="LCW31" s="173" t="s">
        <v>53</v>
      </c>
      <c r="LCX31" s="174"/>
      <c r="LCY31" s="174"/>
      <c r="LCZ31" s="175"/>
      <c r="LDA31" s="173" t="s">
        <v>53</v>
      </c>
      <c r="LDB31" s="174"/>
      <c r="LDC31" s="174"/>
      <c r="LDD31" s="175"/>
      <c r="LDE31" s="173" t="s">
        <v>53</v>
      </c>
      <c r="LDF31" s="174"/>
      <c r="LDG31" s="174"/>
      <c r="LDH31" s="175"/>
      <c r="LDI31" s="173" t="s">
        <v>53</v>
      </c>
      <c r="LDJ31" s="174"/>
      <c r="LDK31" s="174"/>
      <c r="LDL31" s="175"/>
      <c r="LDM31" s="173" t="s">
        <v>53</v>
      </c>
      <c r="LDN31" s="174"/>
      <c r="LDO31" s="174"/>
      <c r="LDP31" s="175"/>
      <c r="LDQ31" s="173" t="s">
        <v>53</v>
      </c>
      <c r="LDR31" s="174"/>
      <c r="LDS31" s="174"/>
      <c r="LDT31" s="175"/>
      <c r="LDU31" s="173" t="s">
        <v>53</v>
      </c>
      <c r="LDV31" s="174"/>
      <c r="LDW31" s="174"/>
      <c r="LDX31" s="175"/>
      <c r="LDY31" s="173" t="s">
        <v>53</v>
      </c>
      <c r="LDZ31" s="174"/>
      <c r="LEA31" s="174"/>
      <c r="LEB31" s="175"/>
      <c r="LEC31" s="173" t="s">
        <v>53</v>
      </c>
      <c r="LED31" s="174"/>
      <c r="LEE31" s="174"/>
      <c r="LEF31" s="175"/>
      <c r="LEG31" s="173" t="s">
        <v>53</v>
      </c>
      <c r="LEH31" s="174"/>
      <c r="LEI31" s="174"/>
      <c r="LEJ31" s="175"/>
      <c r="LEK31" s="173" t="s">
        <v>53</v>
      </c>
      <c r="LEL31" s="174"/>
      <c r="LEM31" s="174"/>
      <c r="LEN31" s="175"/>
      <c r="LEO31" s="173" t="s">
        <v>53</v>
      </c>
      <c r="LEP31" s="174"/>
      <c r="LEQ31" s="174"/>
      <c r="LER31" s="175"/>
      <c r="LES31" s="173" t="s">
        <v>53</v>
      </c>
      <c r="LET31" s="174"/>
      <c r="LEU31" s="174"/>
      <c r="LEV31" s="175"/>
      <c r="LEW31" s="173" t="s">
        <v>53</v>
      </c>
      <c r="LEX31" s="174"/>
      <c r="LEY31" s="174"/>
      <c r="LEZ31" s="175"/>
      <c r="LFA31" s="173" t="s">
        <v>53</v>
      </c>
      <c r="LFB31" s="174"/>
      <c r="LFC31" s="174"/>
      <c r="LFD31" s="175"/>
      <c r="LFE31" s="173" t="s">
        <v>53</v>
      </c>
      <c r="LFF31" s="174"/>
      <c r="LFG31" s="174"/>
      <c r="LFH31" s="175"/>
      <c r="LFI31" s="173" t="s">
        <v>53</v>
      </c>
      <c r="LFJ31" s="174"/>
      <c r="LFK31" s="174"/>
      <c r="LFL31" s="175"/>
      <c r="LFM31" s="173" t="s">
        <v>53</v>
      </c>
      <c r="LFN31" s="174"/>
      <c r="LFO31" s="174"/>
      <c r="LFP31" s="175"/>
      <c r="LFQ31" s="173" t="s">
        <v>53</v>
      </c>
      <c r="LFR31" s="174"/>
      <c r="LFS31" s="174"/>
      <c r="LFT31" s="175"/>
      <c r="LFU31" s="173" t="s">
        <v>53</v>
      </c>
      <c r="LFV31" s="174"/>
      <c r="LFW31" s="174"/>
      <c r="LFX31" s="175"/>
      <c r="LFY31" s="173" t="s">
        <v>53</v>
      </c>
      <c r="LFZ31" s="174"/>
      <c r="LGA31" s="174"/>
      <c r="LGB31" s="175"/>
      <c r="LGC31" s="173" t="s">
        <v>53</v>
      </c>
      <c r="LGD31" s="174"/>
      <c r="LGE31" s="174"/>
      <c r="LGF31" s="175"/>
      <c r="LGG31" s="173" t="s">
        <v>53</v>
      </c>
      <c r="LGH31" s="174"/>
      <c r="LGI31" s="174"/>
      <c r="LGJ31" s="175"/>
      <c r="LGK31" s="173" t="s">
        <v>53</v>
      </c>
      <c r="LGL31" s="174"/>
      <c r="LGM31" s="174"/>
      <c r="LGN31" s="175"/>
      <c r="LGO31" s="173" t="s">
        <v>53</v>
      </c>
      <c r="LGP31" s="174"/>
      <c r="LGQ31" s="174"/>
      <c r="LGR31" s="175"/>
      <c r="LGS31" s="173" t="s">
        <v>53</v>
      </c>
      <c r="LGT31" s="174"/>
      <c r="LGU31" s="174"/>
      <c r="LGV31" s="175"/>
      <c r="LGW31" s="173" t="s">
        <v>53</v>
      </c>
      <c r="LGX31" s="174"/>
      <c r="LGY31" s="174"/>
      <c r="LGZ31" s="175"/>
      <c r="LHA31" s="173" t="s">
        <v>53</v>
      </c>
      <c r="LHB31" s="174"/>
      <c r="LHC31" s="174"/>
      <c r="LHD31" s="175"/>
      <c r="LHE31" s="173" t="s">
        <v>53</v>
      </c>
      <c r="LHF31" s="174"/>
      <c r="LHG31" s="174"/>
      <c r="LHH31" s="175"/>
      <c r="LHI31" s="173" t="s">
        <v>53</v>
      </c>
      <c r="LHJ31" s="174"/>
      <c r="LHK31" s="174"/>
      <c r="LHL31" s="175"/>
      <c r="LHM31" s="173" t="s">
        <v>53</v>
      </c>
      <c r="LHN31" s="174"/>
      <c r="LHO31" s="174"/>
      <c r="LHP31" s="175"/>
      <c r="LHQ31" s="173" t="s">
        <v>53</v>
      </c>
      <c r="LHR31" s="174"/>
      <c r="LHS31" s="174"/>
      <c r="LHT31" s="175"/>
      <c r="LHU31" s="173" t="s">
        <v>53</v>
      </c>
      <c r="LHV31" s="174"/>
      <c r="LHW31" s="174"/>
      <c r="LHX31" s="175"/>
      <c r="LHY31" s="173" t="s">
        <v>53</v>
      </c>
      <c r="LHZ31" s="174"/>
      <c r="LIA31" s="174"/>
      <c r="LIB31" s="175"/>
      <c r="LIC31" s="173" t="s">
        <v>53</v>
      </c>
      <c r="LID31" s="174"/>
      <c r="LIE31" s="174"/>
      <c r="LIF31" s="175"/>
      <c r="LIG31" s="173" t="s">
        <v>53</v>
      </c>
      <c r="LIH31" s="174"/>
      <c r="LII31" s="174"/>
      <c r="LIJ31" s="175"/>
      <c r="LIK31" s="173" t="s">
        <v>53</v>
      </c>
      <c r="LIL31" s="174"/>
      <c r="LIM31" s="174"/>
      <c r="LIN31" s="175"/>
      <c r="LIO31" s="173" t="s">
        <v>53</v>
      </c>
      <c r="LIP31" s="174"/>
      <c r="LIQ31" s="174"/>
      <c r="LIR31" s="175"/>
      <c r="LIS31" s="173" t="s">
        <v>53</v>
      </c>
      <c r="LIT31" s="174"/>
      <c r="LIU31" s="174"/>
      <c r="LIV31" s="175"/>
      <c r="LIW31" s="173" t="s">
        <v>53</v>
      </c>
      <c r="LIX31" s="174"/>
      <c r="LIY31" s="174"/>
      <c r="LIZ31" s="175"/>
      <c r="LJA31" s="173" t="s">
        <v>53</v>
      </c>
      <c r="LJB31" s="174"/>
      <c r="LJC31" s="174"/>
      <c r="LJD31" s="175"/>
      <c r="LJE31" s="173" t="s">
        <v>53</v>
      </c>
      <c r="LJF31" s="174"/>
      <c r="LJG31" s="174"/>
      <c r="LJH31" s="175"/>
      <c r="LJI31" s="173" t="s">
        <v>53</v>
      </c>
      <c r="LJJ31" s="174"/>
      <c r="LJK31" s="174"/>
      <c r="LJL31" s="175"/>
      <c r="LJM31" s="173" t="s">
        <v>53</v>
      </c>
      <c r="LJN31" s="174"/>
      <c r="LJO31" s="174"/>
      <c r="LJP31" s="175"/>
      <c r="LJQ31" s="173" t="s">
        <v>53</v>
      </c>
      <c r="LJR31" s="174"/>
      <c r="LJS31" s="174"/>
      <c r="LJT31" s="175"/>
      <c r="LJU31" s="173" t="s">
        <v>53</v>
      </c>
      <c r="LJV31" s="174"/>
      <c r="LJW31" s="174"/>
      <c r="LJX31" s="175"/>
      <c r="LJY31" s="173" t="s">
        <v>53</v>
      </c>
      <c r="LJZ31" s="174"/>
      <c r="LKA31" s="174"/>
      <c r="LKB31" s="175"/>
      <c r="LKC31" s="173" t="s">
        <v>53</v>
      </c>
      <c r="LKD31" s="174"/>
      <c r="LKE31" s="174"/>
      <c r="LKF31" s="175"/>
      <c r="LKG31" s="173" t="s">
        <v>53</v>
      </c>
      <c r="LKH31" s="174"/>
      <c r="LKI31" s="174"/>
      <c r="LKJ31" s="175"/>
      <c r="LKK31" s="173" t="s">
        <v>53</v>
      </c>
      <c r="LKL31" s="174"/>
      <c r="LKM31" s="174"/>
      <c r="LKN31" s="175"/>
      <c r="LKO31" s="173" t="s">
        <v>53</v>
      </c>
      <c r="LKP31" s="174"/>
      <c r="LKQ31" s="174"/>
      <c r="LKR31" s="175"/>
      <c r="LKS31" s="173" t="s">
        <v>53</v>
      </c>
      <c r="LKT31" s="174"/>
      <c r="LKU31" s="174"/>
      <c r="LKV31" s="175"/>
      <c r="LKW31" s="173" t="s">
        <v>53</v>
      </c>
      <c r="LKX31" s="174"/>
      <c r="LKY31" s="174"/>
      <c r="LKZ31" s="175"/>
      <c r="LLA31" s="173" t="s">
        <v>53</v>
      </c>
      <c r="LLB31" s="174"/>
      <c r="LLC31" s="174"/>
      <c r="LLD31" s="175"/>
      <c r="LLE31" s="173" t="s">
        <v>53</v>
      </c>
      <c r="LLF31" s="174"/>
      <c r="LLG31" s="174"/>
      <c r="LLH31" s="175"/>
      <c r="LLI31" s="173" t="s">
        <v>53</v>
      </c>
      <c r="LLJ31" s="174"/>
      <c r="LLK31" s="174"/>
      <c r="LLL31" s="175"/>
      <c r="LLM31" s="173" t="s">
        <v>53</v>
      </c>
      <c r="LLN31" s="174"/>
      <c r="LLO31" s="174"/>
      <c r="LLP31" s="175"/>
      <c r="LLQ31" s="173" t="s">
        <v>53</v>
      </c>
      <c r="LLR31" s="174"/>
      <c r="LLS31" s="174"/>
      <c r="LLT31" s="175"/>
      <c r="LLU31" s="173" t="s">
        <v>53</v>
      </c>
      <c r="LLV31" s="174"/>
      <c r="LLW31" s="174"/>
      <c r="LLX31" s="175"/>
      <c r="LLY31" s="173" t="s">
        <v>53</v>
      </c>
      <c r="LLZ31" s="174"/>
      <c r="LMA31" s="174"/>
      <c r="LMB31" s="175"/>
      <c r="LMC31" s="173" t="s">
        <v>53</v>
      </c>
      <c r="LMD31" s="174"/>
      <c r="LME31" s="174"/>
      <c r="LMF31" s="175"/>
      <c r="LMG31" s="173" t="s">
        <v>53</v>
      </c>
      <c r="LMH31" s="174"/>
      <c r="LMI31" s="174"/>
      <c r="LMJ31" s="175"/>
      <c r="LMK31" s="173" t="s">
        <v>53</v>
      </c>
      <c r="LML31" s="174"/>
      <c r="LMM31" s="174"/>
      <c r="LMN31" s="175"/>
      <c r="LMO31" s="173" t="s">
        <v>53</v>
      </c>
      <c r="LMP31" s="174"/>
      <c r="LMQ31" s="174"/>
      <c r="LMR31" s="175"/>
      <c r="LMS31" s="173" t="s">
        <v>53</v>
      </c>
      <c r="LMT31" s="174"/>
      <c r="LMU31" s="174"/>
      <c r="LMV31" s="175"/>
      <c r="LMW31" s="173" t="s">
        <v>53</v>
      </c>
      <c r="LMX31" s="174"/>
      <c r="LMY31" s="174"/>
      <c r="LMZ31" s="175"/>
      <c r="LNA31" s="173" t="s">
        <v>53</v>
      </c>
      <c r="LNB31" s="174"/>
      <c r="LNC31" s="174"/>
      <c r="LND31" s="175"/>
      <c r="LNE31" s="173" t="s">
        <v>53</v>
      </c>
      <c r="LNF31" s="174"/>
      <c r="LNG31" s="174"/>
      <c r="LNH31" s="175"/>
      <c r="LNI31" s="173" t="s">
        <v>53</v>
      </c>
      <c r="LNJ31" s="174"/>
      <c r="LNK31" s="174"/>
      <c r="LNL31" s="175"/>
      <c r="LNM31" s="173" t="s">
        <v>53</v>
      </c>
      <c r="LNN31" s="174"/>
      <c r="LNO31" s="174"/>
      <c r="LNP31" s="175"/>
      <c r="LNQ31" s="173" t="s">
        <v>53</v>
      </c>
      <c r="LNR31" s="174"/>
      <c r="LNS31" s="174"/>
      <c r="LNT31" s="175"/>
      <c r="LNU31" s="173" t="s">
        <v>53</v>
      </c>
      <c r="LNV31" s="174"/>
      <c r="LNW31" s="174"/>
      <c r="LNX31" s="175"/>
      <c r="LNY31" s="173" t="s">
        <v>53</v>
      </c>
      <c r="LNZ31" s="174"/>
      <c r="LOA31" s="174"/>
      <c r="LOB31" s="175"/>
      <c r="LOC31" s="173" t="s">
        <v>53</v>
      </c>
      <c r="LOD31" s="174"/>
      <c r="LOE31" s="174"/>
      <c r="LOF31" s="175"/>
      <c r="LOG31" s="173" t="s">
        <v>53</v>
      </c>
      <c r="LOH31" s="174"/>
      <c r="LOI31" s="174"/>
      <c r="LOJ31" s="175"/>
      <c r="LOK31" s="173" t="s">
        <v>53</v>
      </c>
      <c r="LOL31" s="174"/>
      <c r="LOM31" s="174"/>
      <c r="LON31" s="175"/>
      <c r="LOO31" s="173" t="s">
        <v>53</v>
      </c>
      <c r="LOP31" s="174"/>
      <c r="LOQ31" s="174"/>
      <c r="LOR31" s="175"/>
      <c r="LOS31" s="173" t="s">
        <v>53</v>
      </c>
      <c r="LOT31" s="174"/>
      <c r="LOU31" s="174"/>
      <c r="LOV31" s="175"/>
      <c r="LOW31" s="173" t="s">
        <v>53</v>
      </c>
      <c r="LOX31" s="174"/>
      <c r="LOY31" s="174"/>
      <c r="LOZ31" s="175"/>
      <c r="LPA31" s="173" t="s">
        <v>53</v>
      </c>
      <c r="LPB31" s="174"/>
      <c r="LPC31" s="174"/>
      <c r="LPD31" s="175"/>
      <c r="LPE31" s="173" t="s">
        <v>53</v>
      </c>
      <c r="LPF31" s="174"/>
      <c r="LPG31" s="174"/>
      <c r="LPH31" s="175"/>
      <c r="LPI31" s="173" t="s">
        <v>53</v>
      </c>
      <c r="LPJ31" s="174"/>
      <c r="LPK31" s="174"/>
      <c r="LPL31" s="175"/>
      <c r="LPM31" s="173" t="s">
        <v>53</v>
      </c>
      <c r="LPN31" s="174"/>
      <c r="LPO31" s="174"/>
      <c r="LPP31" s="175"/>
      <c r="LPQ31" s="173" t="s">
        <v>53</v>
      </c>
      <c r="LPR31" s="174"/>
      <c r="LPS31" s="174"/>
      <c r="LPT31" s="175"/>
      <c r="LPU31" s="173" t="s">
        <v>53</v>
      </c>
      <c r="LPV31" s="174"/>
      <c r="LPW31" s="174"/>
      <c r="LPX31" s="175"/>
      <c r="LPY31" s="173" t="s">
        <v>53</v>
      </c>
      <c r="LPZ31" s="174"/>
      <c r="LQA31" s="174"/>
      <c r="LQB31" s="175"/>
      <c r="LQC31" s="173" t="s">
        <v>53</v>
      </c>
      <c r="LQD31" s="174"/>
      <c r="LQE31" s="174"/>
      <c r="LQF31" s="175"/>
      <c r="LQG31" s="173" t="s">
        <v>53</v>
      </c>
      <c r="LQH31" s="174"/>
      <c r="LQI31" s="174"/>
      <c r="LQJ31" s="175"/>
      <c r="LQK31" s="173" t="s">
        <v>53</v>
      </c>
      <c r="LQL31" s="174"/>
      <c r="LQM31" s="174"/>
      <c r="LQN31" s="175"/>
      <c r="LQO31" s="173" t="s">
        <v>53</v>
      </c>
      <c r="LQP31" s="174"/>
      <c r="LQQ31" s="174"/>
      <c r="LQR31" s="175"/>
      <c r="LQS31" s="173" t="s">
        <v>53</v>
      </c>
      <c r="LQT31" s="174"/>
      <c r="LQU31" s="174"/>
      <c r="LQV31" s="175"/>
      <c r="LQW31" s="173" t="s">
        <v>53</v>
      </c>
      <c r="LQX31" s="174"/>
      <c r="LQY31" s="174"/>
      <c r="LQZ31" s="175"/>
      <c r="LRA31" s="173" t="s">
        <v>53</v>
      </c>
      <c r="LRB31" s="174"/>
      <c r="LRC31" s="174"/>
      <c r="LRD31" s="175"/>
      <c r="LRE31" s="173" t="s">
        <v>53</v>
      </c>
      <c r="LRF31" s="174"/>
      <c r="LRG31" s="174"/>
      <c r="LRH31" s="175"/>
      <c r="LRI31" s="173" t="s">
        <v>53</v>
      </c>
      <c r="LRJ31" s="174"/>
      <c r="LRK31" s="174"/>
      <c r="LRL31" s="175"/>
      <c r="LRM31" s="173" t="s">
        <v>53</v>
      </c>
      <c r="LRN31" s="174"/>
      <c r="LRO31" s="174"/>
      <c r="LRP31" s="175"/>
      <c r="LRQ31" s="173" t="s">
        <v>53</v>
      </c>
      <c r="LRR31" s="174"/>
      <c r="LRS31" s="174"/>
      <c r="LRT31" s="175"/>
      <c r="LRU31" s="173" t="s">
        <v>53</v>
      </c>
      <c r="LRV31" s="174"/>
      <c r="LRW31" s="174"/>
      <c r="LRX31" s="175"/>
      <c r="LRY31" s="173" t="s">
        <v>53</v>
      </c>
      <c r="LRZ31" s="174"/>
      <c r="LSA31" s="174"/>
      <c r="LSB31" s="175"/>
      <c r="LSC31" s="173" t="s">
        <v>53</v>
      </c>
      <c r="LSD31" s="174"/>
      <c r="LSE31" s="174"/>
      <c r="LSF31" s="175"/>
      <c r="LSG31" s="173" t="s">
        <v>53</v>
      </c>
      <c r="LSH31" s="174"/>
      <c r="LSI31" s="174"/>
      <c r="LSJ31" s="175"/>
      <c r="LSK31" s="173" t="s">
        <v>53</v>
      </c>
      <c r="LSL31" s="174"/>
      <c r="LSM31" s="174"/>
      <c r="LSN31" s="175"/>
      <c r="LSO31" s="173" t="s">
        <v>53</v>
      </c>
      <c r="LSP31" s="174"/>
      <c r="LSQ31" s="174"/>
      <c r="LSR31" s="175"/>
      <c r="LSS31" s="173" t="s">
        <v>53</v>
      </c>
      <c r="LST31" s="174"/>
      <c r="LSU31" s="174"/>
      <c r="LSV31" s="175"/>
      <c r="LSW31" s="173" t="s">
        <v>53</v>
      </c>
      <c r="LSX31" s="174"/>
      <c r="LSY31" s="174"/>
      <c r="LSZ31" s="175"/>
      <c r="LTA31" s="173" t="s">
        <v>53</v>
      </c>
      <c r="LTB31" s="174"/>
      <c r="LTC31" s="174"/>
      <c r="LTD31" s="175"/>
      <c r="LTE31" s="173" t="s">
        <v>53</v>
      </c>
      <c r="LTF31" s="174"/>
      <c r="LTG31" s="174"/>
      <c r="LTH31" s="175"/>
      <c r="LTI31" s="173" t="s">
        <v>53</v>
      </c>
      <c r="LTJ31" s="174"/>
      <c r="LTK31" s="174"/>
      <c r="LTL31" s="175"/>
      <c r="LTM31" s="173" t="s">
        <v>53</v>
      </c>
      <c r="LTN31" s="174"/>
      <c r="LTO31" s="174"/>
      <c r="LTP31" s="175"/>
      <c r="LTQ31" s="173" t="s">
        <v>53</v>
      </c>
      <c r="LTR31" s="174"/>
      <c r="LTS31" s="174"/>
      <c r="LTT31" s="175"/>
      <c r="LTU31" s="173" t="s">
        <v>53</v>
      </c>
      <c r="LTV31" s="174"/>
      <c r="LTW31" s="174"/>
      <c r="LTX31" s="175"/>
      <c r="LTY31" s="173" t="s">
        <v>53</v>
      </c>
      <c r="LTZ31" s="174"/>
      <c r="LUA31" s="174"/>
      <c r="LUB31" s="175"/>
      <c r="LUC31" s="173" t="s">
        <v>53</v>
      </c>
      <c r="LUD31" s="174"/>
      <c r="LUE31" s="174"/>
      <c r="LUF31" s="175"/>
      <c r="LUG31" s="173" t="s">
        <v>53</v>
      </c>
      <c r="LUH31" s="174"/>
      <c r="LUI31" s="174"/>
      <c r="LUJ31" s="175"/>
      <c r="LUK31" s="173" t="s">
        <v>53</v>
      </c>
      <c r="LUL31" s="174"/>
      <c r="LUM31" s="174"/>
      <c r="LUN31" s="175"/>
      <c r="LUO31" s="173" t="s">
        <v>53</v>
      </c>
      <c r="LUP31" s="174"/>
      <c r="LUQ31" s="174"/>
      <c r="LUR31" s="175"/>
      <c r="LUS31" s="173" t="s">
        <v>53</v>
      </c>
      <c r="LUT31" s="174"/>
      <c r="LUU31" s="174"/>
      <c r="LUV31" s="175"/>
      <c r="LUW31" s="173" t="s">
        <v>53</v>
      </c>
      <c r="LUX31" s="174"/>
      <c r="LUY31" s="174"/>
      <c r="LUZ31" s="175"/>
      <c r="LVA31" s="173" t="s">
        <v>53</v>
      </c>
      <c r="LVB31" s="174"/>
      <c r="LVC31" s="174"/>
      <c r="LVD31" s="175"/>
      <c r="LVE31" s="173" t="s">
        <v>53</v>
      </c>
      <c r="LVF31" s="174"/>
      <c r="LVG31" s="174"/>
      <c r="LVH31" s="175"/>
      <c r="LVI31" s="173" t="s">
        <v>53</v>
      </c>
      <c r="LVJ31" s="174"/>
      <c r="LVK31" s="174"/>
      <c r="LVL31" s="175"/>
      <c r="LVM31" s="173" t="s">
        <v>53</v>
      </c>
      <c r="LVN31" s="174"/>
      <c r="LVO31" s="174"/>
      <c r="LVP31" s="175"/>
      <c r="LVQ31" s="173" t="s">
        <v>53</v>
      </c>
      <c r="LVR31" s="174"/>
      <c r="LVS31" s="174"/>
      <c r="LVT31" s="175"/>
      <c r="LVU31" s="173" t="s">
        <v>53</v>
      </c>
      <c r="LVV31" s="174"/>
      <c r="LVW31" s="174"/>
      <c r="LVX31" s="175"/>
      <c r="LVY31" s="173" t="s">
        <v>53</v>
      </c>
      <c r="LVZ31" s="174"/>
      <c r="LWA31" s="174"/>
      <c r="LWB31" s="175"/>
      <c r="LWC31" s="173" t="s">
        <v>53</v>
      </c>
      <c r="LWD31" s="174"/>
      <c r="LWE31" s="174"/>
      <c r="LWF31" s="175"/>
      <c r="LWG31" s="173" t="s">
        <v>53</v>
      </c>
      <c r="LWH31" s="174"/>
      <c r="LWI31" s="174"/>
      <c r="LWJ31" s="175"/>
      <c r="LWK31" s="173" t="s">
        <v>53</v>
      </c>
      <c r="LWL31" s="174"/>
      <c r="LWM31" s="174"/>
      <c r="LWN31" s="175"/>
      <c r="LWO31" s="173" t="s">
        <v>53</v>
      </c>
      <c r="LWP31" s="174"/>
      <c r="LWQ31" s="174"/>
      <c r="LWR31" s="175"/>
      <c r="LWS31" s="173" t="s">
        <v>53</v>
      </c>
      <c r="LWT31" s="174"/>
      <c r="LWU31" s="174"/>
      <c r="LWV31" s="175"/>
      <c r="LWW31" s="173" t="s">
        <v>53</v>
      </c>
      <c r="LWX31" s="174"/>
      <c r="LWY31" s="174"/>
      <c r="LWZ31" s="175"/>
      <c r="LXA31" s="173" t="s">
        <v>53</v>
      </c>
      <c r="LXB31" s="174"/>
      <c r="LXC31" s="174"/>
      <c r="LXD31" s="175"/>
      <c r="LXE31" s="173" t="s">
        <v>53</v>
      </c>
      <c r="LXF31" s="174"/>
      <c r="LXG31" s="174"/>
      <c r="LXH31" s="175"/>
      <c r="LXI31" s="173" t="s">
        <v>53</v>
      </c>
      <c r="LXJ31" s="174"/>
      <c r="LXK31" s="174"/>
      <c r="LXL31" s="175"/>
      <c r="LXM31" s="173" t="s">
        <v>53</v>
      </c>
      <c r="LXN31" s="174"/>
      <c r="LXO31" s="174"/>
      <c r="LXP31" s="175"/>
      <c r="LXQ31" s="173" t="s">
        <v>53</v>
      </c>
      <c r="LXR31" s="174"/>
      <c r="LXS31" s="174"/>
      <c r="LXT31" s="175"/>
      <c r="LXU31" s="173" t="s">
        <v>53</v>
      </c>
      <c r="LXV31" s="174"/>
      <c r="LXW31" s="174"/>
      <c r="LXX31" s="175"/>
      <c r="LXY31" s="173" t="s">
        <v>53</v>
      </c>
      <c r="LXZ31" s="174"/>
      <c r="LYA31" s="174"/>
      <c r="LYB31" s="175"/>
      <c r="LYC31" s="173" t="s">
        <v>53</v>
      </c>
      <c r="LYD31" s="174"/>
      <c r="LYE31" s="174"/>
      <c r="LYF31" s="175"/>
      <c r="LYG31" s="173" t="s">
        <v>53</v>
      </c>
      <c r="LYH31" s="174"/>
      <c r="LYI31" s="174"/>
      <c r="LYJ31" s="175"/>
      <c r="LYK31" s="173" t="s">
        <v>53</v>
      </c>
      <c r="LYL31" s="174"/>
      <c r="LYM31" s="174"/>
      <c r="LYN31" s="175"/>
      <c r="LYO31" s="173" t="s">
        <v>53</v>
      </c>
      <c r="LYP31" s="174"/>
      <c r="LYQ31" s="174"/>
      <c r="LYR31" s="175"/>
      <c r="LYS31" s="173" t="s">
        <v>53</v>
      </c>
      <c r="LYT31" s="174"/>
      <c r="LYU31" s="174"/>
      <c r="LYV31" s="175"/>
      <c r="LYW31" s="173" t="s">
        <v>53</v>
      </c>
      <c r="LYX31" s="174"/>
      <c r="LYY31" s="174"/>
      <c r="LYZ31" s="175"/>
      <c r="LZA31" s="173" t="s">
        <v>53</v>
      </c>
      <c r="LZB31" s="174"/>
      <c r="LZC31" s="174"/>
      <c r="LZD31" s="175"/>
      <c r="LZE31" s="173" t="s">
        <v>53</v>
      </c>
      <c r="LZF31" s="174"/>
      <c r="LZG31" s="174"/>
      <c r="LZH31" s="175"/>
      <c r="LZI31" s="173" t="s">
        <v>53</v>
      </c>
      <c r="LZJ31" s="174"/>
      <c r="LZK31" s="174"/>
      <c r="LZL31" s="175"/>
      <c r="LZM31" s="173" t="s">
        <v>53</v>
      </c>
      <c r="LZN31" s="174"/>
      <c r="LZO31" s="174"/>
      <c r="LZP31" s="175"/>
      <c r="LZQ31" s="173" t="s">
        <v>53</v>
      </c>
      <c r="LZR31" s="174"/>
      <c r="LZS31" s="174"/>
      <c r="LZT31" s="175"/>
      <c r="LZU31" s="173" t="s">
        <v>53</v>
      </c>
      <c r="LZV31" s="174"/>
      <c r="LZW31" s="174"/>
      <c r="LZX31" s="175"/>
      <c r="LZY31" s="173" t="s">
        <v>53</v>
      </c>
      <c r="LZZ31" s="174"/>
      <c r="MAA31" s="174"/>
      <c r="MAB31" s="175"/>
      <c r="MAC31" s="173" t="s">
        <v>53</v>
      </c>
      <c r="MAD31" s="174"/>
      <c r="MAE31" s="174"/>
      <c r="MAF31" s="175"/>
      <c r="MAG31" s="173" t="s">
        <v>53</v>
      </c>
      <c r="MAH31" s="174"/>
      <c r="MAI31" s="174"/>
      <c r="MAJ31" s="175"/>
      <c r="MAK31" s="173" t="s">
        <v>53</v>
      </c>
      <c r="MAL31" s="174"/>
      <c r="MAM31" s="174"/>
      <c r="MAN31" s="175"/>
      <c r="MAO31" s="173" t="s">
        <v>53</v>
      </c>
      <c r="MAP31" s="174"/>
      <c r="MAQ31" s="174"/>
      <c r="MAR31" s="175"/>
      <c r="MAS31" s="173" t="s">
        <v>53</v>
      </c>
      <c r="MAT31" s="174"/>
      <c r="MAU31" s="174"/>
      <c r="MAV31" s="175"/>
      <c r="MAW31" s="173" t="s">
        <v>53</v>
      </c>
      <c r="MAX31" s="174"/>
      <c r="MAY31" s="174"/>
      <c r="MAZ31" s="175"/>
      <c r="MBA31" s="173" t="s">
        <v>53</v>
      </c>
      <c r="MBB31" s="174"/>
      <c r="MBC31" s="174"/>
      <c r="MBD31" s="175"/>
      <c r="MBE31" s="173" t="s">
        <v>53</v>
      </c>
      <c r="MBF31" s="174"/>
      <c r="MBG31" s="174"/>
      <c r="MBH31" s="175"/>
      <c r="MBI31" s="173" t="s">
        <v>53</v>
      </c>
      <c r="MBJ31" s="174"/>
      <c r="MBK31" s="174"/>
      <c r="MBL31" s="175"/>
      <c r="MBM31" s="173" t="s">
        <v>53</v>
      </c>
      <c r="MBN31" s="174"/>
      <c r="MBO31" s="174"/>
      <c r="MBP31" s="175"/>
      <c r="MBQ31" s="173" t="s">
        <v>53</v>
      </c>
      <c r="MBR31" s="174"/>
      <c r="MBS31" s="174"/>
      <c r="MBT31" s="175"/>
      <c r="MBU31" s="173" t="s">
        <v>53</v>
      </c>
      <c r="MBV31" s="174"/>
      <c r="MBW31" s="174"/>
      <c r="MBX31" s="175"/>
      <c r="MBY31" s="173" t="s">
        <v>53</v>
      </c>
      <c r="MBZ31" s="174"/>
      <c r="MCA31" s="174"/>
      <c r="MCB31" s="175"/>
      <c r="MCC31" s="173" t="s">
        <v>53</v>
      </c>
      <c r="MCD31" s="174"/>
      <c r="MCE31" s="174"/>
      <c r="MCF31" s="175"/>
      <c r="MCG31" s="173" t="s">
        <v>53</v>
      </c>
      <c r="MCH31" s="174"/>
      <c r="MCI31" s="174"/>
      <c r="MCJ31" s="175"/>
      <c r="MCK31" s="173" t="s">
        <v>53</v>
      </c>
      <c r="MCL31" s="174"/>
      <c r="MCM31" s="174"/>
      <c r="MCN31" s="175"/>
      <c r="MCO31" s="173" t="s">
        <v>53</v>
      </c>
      <c r="MCP31" s="174"/>
      <c r="MCQ31" s="174"/>
      <c r="MCR31" s="175"/>
      <c r="MCS31" s="173" t="s">
        <v>53</v>
      </c>
      <c r="MCT31" s="174"/>
      <c r="MCU31" s="174"/>
      <c r="MCV31" s="175"/>
      <c r="MCW31" s="173" t="s">
        <v>53</v>
      </c>
      <c r="MCX31" s="174"/>
      <c r="MCY31" s="174"/>
      <c r="MCZ31" s="175"/>
      <c r="MDA31" s="173" t="s">
        <v>53</v>
      </c>
      <c r="MDB31" s="174"/>
      <c r="MDC31" s="174"/>
      <c r="MDD31" s="175"/>
      <c r="MDE31" s="173" t="s">
        <v>53</v>
      </c>
      <c r="MDF31" s="174"/>
      <c r="MDG31" s="174"/>
      <c r="MDH31" s="175"/>
      <c r="MDI31" s="173" t="s">
        <v>53</v>
      </c>
      <c r="MDJ31" s="174"/>
      <c r="MDK31" s="174"/>
      <c r="MDL31" s="175"/>
      <c r="MDM31" s="173" t="s">
        <v>53</v>
      </c>
      <c r="MDN31" s="174"/>
      <c r="MDO31" s="174"/>
      <c r="MDP31" s="175"/>
      <c r="MDQ31" s="173" t="s">
        <v>53</v>
      </c>
      <c r="MDR31" s="174"/>
      <c r="MDS31" s="174"/>
      <c r="MDT31" s="175"/>
      <c r="MDU31" s="173" t="s">
        <v>53</v>
      </c>
      <c r="MDV31" s="174"/>
      <c r="MDW31" s="174"/>
      <c r="MDX31" s="175"/>
      <c r="MDY31" s="173" t="s">
        <v>53</v>
      </c>
      <c r="MDZ31" s="174"/>
      <c r="MEA31" s="174"/>
      <c r="MEB31" s="175"/>
      <c r="MEC31" s="173" t="s">
        <v>53</v>
      </c>
      <c r="MED31" s="174"/>
      <c r="MEE31" s="174"/>
      <c r="MEF31" s="175"/>
      <c r="MEG31" s="173" t="s">
        <v>53</v>
      </c>
      <c r="MEH31" s="174"/>
      <c r="MEI31" s="174"/>
      <c r="MEJ31" s="175"/>
      <c r="MEK31" s="173" t="s">
        <v>53</v>
      </c>
      <c r="MEL31" s="174"/>
      <c r="MEM31" s="174"/>
      <c r="MEN31" s="175"/>
      <c r="MEO31" s="173" t="s">
        <v>53</v>
      </c>
      <c r="MEP31" s="174"/>
      <c r="MEQ31" s="174"/>
      <c r="MER31" s="175"/>
      <c r="MES31" s="173" t="s">
        <v>53</v>
      </c>
      <c r="MET31" s="174"/>
      <c r="MEU31" s="174"/>
      <c r="MEV31" s="175"/>
      <c r="MEW31" s="173" t="s">
        <v>53</v>
      </c>
      <c r="MEX31" s="174"/>
      <c r="MEY31" s="174"/>
      <c r="MEZ31" s="175"/>
      <c r="MFA31" s="173" t="s">
        <v>53</v>
      </c>
      <c r="MFB31" s="174"/>
      <c r="MFC31" s="174"/>
      <c r="MFD31" s="175"/>
      <c r="MFE31" s="173" t="s">
        <v>53</v>
      </c>
      <c r="MFF31" s="174"/>
      <c r="MFG31" s="174"/>
      <c r="MFH31" s="175"/>
      <c r="MFI31" s="173" t="s">
        <v>53</v>
      </c>
      <c r="MFJ31" s="174"/>
      <c r="MFK31" s="174"/>
      <c r="MFL31" s="175"/>
      <c r="MFM31" s="173" t="s">
        <v>53</v>
      </c>
      <c r="MFN31" s="174"/>
      <c r="MFO31" s="174"/>
      <c r="MFP31" s="175"/>
      <c r="MFQ31" s="173" t="s">
        <v>53</v>
      </c>
      <c r="MFR31" s="174"/>
      <c r="MFS31" s="174"/>
      <c r="MFT31" s="175"/>
      <c r="MFU31" s="173" t="s">
        <v>53</v>
      </c>
      <c r="MFV31" s="174"/>
      <c r="MFW31" s="174"/>
      <c r="MFX31" s="175"/>
      <c r="MFY31" s="173" t="s">
        <v>53</v>
      </c>
      <c r="MFZ31" s="174"/>
      <c r="MGA31" s="174"/>
      <c r="MGB31" s="175"/>
      <c r="MGC31" s="173" t="s">
        <v>53</v>
      </c>
      <c r="MGD31" s="174"/>
      <c r="MGE31" s="174"/>
      <c r="MGF31" s="175"/>
      <c r="MGG31" s="173" t="s">
        <v>53</v>
      </c>
      <c r="MGH31" s="174"/>
      <c r="MGI31" s="174"/>
      <c r="MGJ31" s="175"/>
      <c r="MGK31" s="173" t="s">
        <v>53</v>
      </c>
      <c r="MGL31" s="174"/>
      <c r="MGM31" s="174"/>
      <c r="MGN31" s="175"/>
      <c r="MGO31" s="173" t="s">
        <v>53</v>
      </c>
      <c r="MGP31" s="174"/>
      <c r="MGQ31" s="174"/>
      <c r="MGR31" s="175"/>
      <c r="MGS31" s="173" t="s">
        <v>53</v>
      </c>
      <c r="MGT31" s="174"/>
      <c r="MGU31" s="174"/>
      <c r="MGV31" s="175"/>
      <c r="MGW31" s="173" t="s">
        <v>53</v>
      </c>
      <c r="MGX31" s="174"/>
      <c r="MGY31" s="174"/>
      <c r="MGZ31" s="175"/>
      <c r="MHA31" s="173" t="s">
        <v>53</v>
      </c>
      <c r="MHB31" s="174"/>
      <c r="MHC31" s="174"/>
      <c r="MHD31" s="175"/>
      <c r="MHE31" s="173" t="s">
        <v>53</v>
      </c>
      <c r="MHF31" s="174"/>
      <c r="MHG31" s="174"/>
      <c r="MHH31" s="175"/>
      <c r="MHI31" s="173" t="s">
        <v>53</v>
      </c>
      <c r="MHJ31" s="174"/>
      <c r="MHK31" s="174"/>
      <c r="MHL31" s="175"/>
      <c r="MHM31" s="173" t="s">
        <v>53</v>
      </c>
      <c r="MHN31" s="174"/>
      <c r="MHO31" s="174"/>
      <c r="MHP31" s="175"/>
      <c r="MHQ31" s="173" t="s">
        <v>53</v>
      </c>
      <c r="MHR31" s="174"/>
      <c r="MHS31" s="174"/>
      <c r="MHT31" s="175"/>
      <c r="MHU31" s="173" t="s">
        <v>53</v>
      </c>
      <c r="MHV31" s="174"/>
      <c r="MHW31" s="174"/>
      <c r="MHX31" s="175"/>
      <c r="MHY31" s="173" t="s">
        <v>53</v>
      </c>
      <c r="MHZ31" s="174"/>
      <c r="MIA31" s="174"/>
      <c r="MIB31" s="175"/>
      <c r="MIC31" s="173" t="s">
        <v>53</v>
      </c>
      <c r="MID31" s="174"/>
      <c r="MIE31" s="174"/>
      <c r="MIF31" s="175"/>
      <c r="MIG31" s="173" t="s">
        <v>53</v>
      </c>
      <c r="MIH31" s="174"/>
      <c r="MII31" s="174"/>
      <c r="MIJ31" s="175"/>
      <c r="MIK31" s="173" t="s">
        <v>53</v>
      </c>
      <c r="MIL31" s="174"/>
      <c r="MIM31" s="174"/>
      <c r="MIN31" s="175"/>
      <c r="MIO31" s="173" t="s">
        <v>53</v>
      </c>
      <c r="MIP31" s="174"/>
      <c r="MIQ31" s="174"/>
      <c r="MIR31" s="175"/>
      <c r="MIS31" s="173" t="s">
        <v>53</v>
      </c>
      <c r="MIT31" s="174"/>
      <c r="MIU31" s="174"/>
      <c r="MIV31" s="175"/>
      <c r="MIW31" s="173" t="s">
        <v>53</v>
      </c>
      <c r="MIX31" s="174"/>
      <c r="MIY31" s="174"/>
      <c r="MIZ31" s="175"/>
      <c r="MJA31" s="173" t="s">
        <v>53</v>
      </c>
      <c r="MJB31" s="174"/>
      <c r="MJC31" s="174"/>
      <c r="MJD31" s="175"/>
      <c r="MJE31" s="173" t="s">
        <v>53</v>
      </c>
      <c r="MJF31" s="174"/>
      <c r="MJG31" s="174"/>
      <c r="MJH31" s="175"/>
      <c r="MJI31" s="173" t="s">
        <v>53</v>
      </c>
      <c r="MJJ31" s="174"/>
      <c r="MJK31" s="174"/>
      <c r="MJL31" s="175"/>
      <c r="MJM31" s="173" t="s">
        <v>53</v>
      </c>
      <c r="MJN31" s="174"/>
      <c r="MJO31" s="174"/>
      <c r="MJP31" s="175"/>
      <c r="MJQ31" s="173" t="s">
        <v>53</v>
      </c>
      <c r="MJR31" s="174"/>
      <c r="MJS31" s="174"/>
      <c r="MJT31" s="175"/>
      <c r="MJU31" s="173" t="s">
        <v>53</v>
      </c>
      <c r="MJV31" s="174"/>
      <c r="MJW31" s="174"/>
      <c r="MJX31" s="175"/>
      <c r="MJY31" s="173" t="s">
        <v>53</v>
      </c>
      <c r="MJZ31" s="174"/>
      <c r="MKA31" s="174"/>
      <c r="MKB31" s="175"/>
      <c r="MKC31" s="173" t="s">
        <v>53</v>
      </c>
      <c r="MKD31" s="174"/>
      <c r="MKE31" s="174"/>
      <c r="MKF31" s="175"/>
      <c r="MKG31" s="173" t="s">
        <v>53</v>
      </c>
      <c r="MKH31" s="174"/>
      <c r="MKI31" s="174"/>
      <c r="MKJ31" s="175"/>
      <c r="MKK31" s="173" t="s">
        <v>53</v>
      </c>
      <c r="MKL31" s="174"/>
      <c r="MKM31" s="174"/>
      <c r="MKN31" s="175"/>
      <c r="MKO31" s="173" t="s">
        <v>53</v>
      </c>
      <c r="MKP31" s="174"/>
      <c r="MKQ31" s="174"/>
      <c r="MKR31" s="175"/>
      <c r="MKS31" s="173" t="s">
        <v>53</v>
      </c>
      <c r="MKT31" s="174"/>
      <c r="MKU31" s="174"/>
      <c r="MKV31" s="175"/>
      <c r="MKW31" s="173" t="s">
        <v>53</v>
      </c>
      <c r="MKX31" s="174"/>
      <c r="MKY31" s="174"/>
      <c r="MKZ31" s="175"/>
      <c r="MLA31" s="173" t="s">
        <v>53</v>
      </c>
      <c r="MLB31" s="174"/>
      <c r="MLC31" s="174"/>
      <c r="MLD31" s="175"/>
      <c r="MLE31" s="173" t="s">
        <v>53</v>
      </c>
      <c r="MLF31" s="174"/>
      <c r="MLG31" s="174"/>
      <c r="MLH31" s="175"/>
      <c r="MLI31" s="173" t="s">
        <v>53</v>
      </c>
      <c r="MLJ31" s="174"/>
      <c r="MLK31" s="174"/>
      <c r="MLL31" s="175"/>
      <c r="MLM31" s="173" t="s">
        <v>53</v>
      </c>
      <c r="MLN31" s="174"/>
      <c r="MLO31" s="174"/>
      <c r="MLP31" s="175"/>
      <c r="MLQ31" s="173" t="s">
        <v>53</v>
      </c>
      <c r="MLR31" s="174"/>
      <c r="MLS31" s="174"/>
      <c r="MLT31" s="175"/>
      <c r="MLU31" s="173" t="s">
        <v>53</v>
      </c>
      <c r="MLV31" s="174"/>
      <c r="MLW31" s="174"/>
      <c r="MLX31" s="175"/>
      <c r="MLY31" s="173" t="s">
        <v>53</v>
      </c>
      <c r="MLZ31" s="174"/>
      <c r="MMA31" s="174"/>
      <c r="MMB31" s="175"/>
      <c r="MMC31" s="173" t="s">
        <v>53</v>
      </c>
      <c r="MMD31" s="174"/>
      <c r="MME31" s="174"/>
      <c r="MMF31" s="175"/>
      <c r="MMG31" s="173" t="s">
        <v>53</v>
      </c>
      <c r="MMH31" s="174"/>
      <c r="MMI31" s="174"/>
      <c r="MMJ31" s="175"/>
      <c r="MMK31" s="173" t="s">
        <v>53</v>
      </c>
      <c r="MML31" s="174"/>
      <c r="MMM31" s="174"/>
      <c r="MMN31" s="175"/>
      <c r="MMO31" s="173" t="s">
        <v>53</v>
      </c>
      <c r="MMP31" s="174"/>
      <c r="MMQ31" s="174"/>
      <c r="MMR31" s="175"/>
      <c r="MMS31" s="173" t="s">
        <v>53</v>
      </c>
      <c r="MMT31" s="174"/>
      <c r="MMU31" s="174"/>
      <c r="MMV31" s="175"/>
      <c r="MMW31" s="173" t="s">
        <v>53</v>
      </c>
      <c r="MMX31" s="174"/>
      <c r="MMY31" s="174"/>
      <c r="MMZ31" s="175"/>
      <c r="MNA31" s="173" t="s">
        <v>53</v>
      </c>
      <c r="MNB31" s="174"/>
      <c r="MNC31" s="174"/>
      <c r="MND31" s="175"/>
      <c r="MNE31" s="173" t="s">
        <v>53</v>
      </c>
      <c r="MNF31" s="174"/>
      <c r="MNG31" s="174"/>
      <c r="MNH31" s="175"/>
      <c r="MNI31" s="173" t="s">
        <v>53</v>
      </c>
      <c r="MNJ31" s="174"/>
      <c r="MNK31" s="174"/>
      <c r="MNL31" s="175"/>
      <c r="MNM31" s="173" t="s">
        <v>53</v>
      </c>
      <c r="MNN31" s="174"/>
      <c r="MNO31" s="174"/>
      <c r="MNP31" s="175"/>
      <c r="MNQ31" s="173" t="s">
        <v>53</v>
      </c>
      <c r="MNR31" s="174"/>
      <c r="MNS31" s="174"/>
      <c r="MNT31" s="175"/>
      <c r="MNU31" s="173" t="s">
        <v>53</v>
      </c>
      <c r="MNV31" s="174"/>
      <c r="MNW31" s="174"/>
      <c r="MNX31" s="175"/>
      <c r="MNY31" s="173" t="s">
        <v>53</v>
      </c>
      <c r="MNZ31" s="174"/>
      <c r="MOA31" s="174"/>
      <c r="MOB31" s="175"/>
      <c r="MOC31" s="173" t="s">
        <v>53</v>
      </c>
      <c r="MOD31" s="174"/>
      <c r="MOE31" s="174"/>
      <c r="MOF31" s="175"/>
      <c r="MOG31" s="173" t="s">
        <v>53</v>
      </c>
      <c r="MOH31" s="174"/>
      <c r="MOI31" s="174"/>
      <c r="MOJ31" s="175"/>
      <c r="MOK31" s="173" t="s">
        <v>53</v>
      </c>
      <c r="MOL31" s="174"/>
      <c r="MOM31" s="174"/>
      <c r="MON31" s="175"/>
      <c r="MOO31" s="173" t="s">
        <v>53</v>
      </c>
      <c r="MOP31" s="174"/>
      <c r="MOQ31" s="174"/>
      <c r="MOR31" s="175"/>
      <c r="MOS31" s="173" t="s">
        <v>53</v>
      </c>
      <c r="MOT31" s="174"/>
      <c r="MOU31" s="174"/>
      <c r="MOV31" s="175"/>
      <c r="MOW31" s="173" t="s">
        <v>53</v>
      </c>
      <c r="MOX31" s="174"/>
      <c r="MOY31" s="174"/>
      <c r="MOZ31" s="175"/>
      <c r="MPA31" s="173" t="s">
        <v>53</v>
      </c>
      <c r="MPB31" s="174"/>
      <c r="MPC31" s="174"/>
      <c r="MPD31" s="175"/>
      <c r="MPE31" s="173" t="s">
        <v>53</v>
      </c>
      <c r="MPF31" s="174"/>
      <c r="MPG31" s="174"/>
      <c r="MPH31" s="175"/>
      <c r="MPI31" s="173" t="s">
        <v>53</v>
      </c>
      <c r="MPJ31" s="174"/>
      <c r="MPK31" s="174"/>
      <c r="MPL31" s="175"/>
      <c r="MPM31" s="173" t="s">
        <v>53</v>
      </c>
      <c r="MPN31" s="174"/>
      <c r="MPO31" s="174"/>
      <c r="MPP31" s="175"/>
      <c r="MPQ31" s="173" t="s">
        <v>53</v>
      </c>
      <c r="MPR31" s="174"/>
      <c r="MPS31" s="174"/>
      <c r="MPT31" s="175"/>
      <c r="MPU31" s="173" t="s">
        <v>53</v>
      </c>
      <c r="MPV31" s="174"/>
      <c r="MPW31" s="174"/>
      <c r="MPX31" s="175"/>
      <c r="MPY31" s="173" t="s">
        <v>53</v>
      </c>
      <c r="MPZ31" s="174"/>
      <c r="MQA31" s="174"/>
      <c r="MQB31" s="175"/>
      <c r="MQC31" s="173" t="s">
        <v>53</v>
      </c>
      <c r="MQD31" s="174"/>
      <c r="MQE31" s="174"/>
      <c r="MQF31" s="175"/>
      <c r="MQG31" s="173" t="s">
        <v>53</v>
      </c>
      <c r="MQH31" s="174"/>
      <c r="MQI31" s="174"/>
      <c r="MQJ31" s="175"/>
      <c r="MQK31" s="173" t="s">
        <v>53</v>
      </c>
      <c r="MQL31" s="174"/>
      <c r="MQM31" s="174"/>
      <c r="MQN31" s="175"/>
      <c r="MQO31" s="173" t="s">
        <v>53</v>
      </c>
      <c r="MQP31" s="174"/>
      <c r="MQQ31" s="174"/>
      <c r="MQR31" s="175"/>
      <c r="MQS31" s="173" t="s">
        <v>53</v>
      </c>
      <c r="MQT31" s="174"/>
      <c r="MQU31" s="174"/>
      <c r="MQV31" s="175"/>
      <c r="MQW31" s="173" t="s">
        <v>53</v>
      </c>
      <c r="MQX31" s="174"/>
      <c r="MQY31" s="174"/>
      <c r="MQZ31" s="175"/>
      <c r="MRA31" s="173" t="s">
        <v>53</v>
      </c>
      <c r="MRB31" s="174"/>
      <c r="MRC31" s="174"/>
      <c r="MRD31" s="175"/>
      <c r="MRE31" s="173" t="s">
        <v>53</v>
      </c>
      <c r="MRF31" s="174"/>
      <c r="MRG31" s="174"/>
      <c r="MRH31" s="175"/>
      <c r="MRI31" s="173" t="s">
        <v>53</v>
      </c>
      <c r="MRJ31" s="174"/>
      <c r="MRK31" s="174"/>
      <c r="MRL31" s="175"/>
      <c r="MRM31" s="173" t="s">
        <v>53</v>
      </c>
      <c r="MRN31" s="174"/>
      <c r="MRO31" s="174"/>
      <c r="MRP31" s="175"/>
      <c r="MRQ31" s="173" t="s">
        <v>53</v>
      </c>
      <c r="MRR31" s="174"/>
      <c r="MRS31" s="174"/>
      <c r="MRT31" s="175"/>
      <c r="MRU31" s="173" t="s">
        <v>53</v>
      </c>
      <c r="MRV31" s="174"/>
      <c r="MRW31" s="174"/>
      <c r="MRX31" s="175"/>
      <c r="MRY31" s="173" t="s">
        <v>53</v>
      </c>
      <c r="MRZ31" s="174"/>
      <c r="MSA31" s="174"/>
      <c r="MSB31" s="175"/>
      <c r="MSC31" s="173" t="s">
        <v>53</v>
      </c>
      <c r="MSD31" s="174"/>
      <c r="MSE31" s="174"/>
      <c r="MSF31" s="175"/>
      <c r="MSG31" s="173" t="s">
        <v>53</v>
      </c>
      <c r="MSH31" s="174"/>
      <c r="MSI31" s="174"/>
      <c r="MSJ31" s="175"/>
      <c r="MSK31" s="173" t="s">
        <v>53</v>
      </c>
      <c r="MSL31" s="174"/>
      <c r="MSM31" s="174"/>
      <c r="MSN31" s="175"/>
      <c r="MSO31" s="173" t="s">
        <v>53</v>
      </c>
      <c r="MSP31" s="174"/>
      <c r="MSQ31" s="174"/>
      <c r="MSR31" s="175"/>
      <c r="MSS31" s="173" t="s">
        <v>53</v>
      </c>
      <c r="MST31" s="174"/>
      <c r="MSU31" s="174"/>
      <c r="MSV31" s="175"/>
      <c r="MSW31" s="173" t="s">
        <v>53</v>
      </c>
      <c r="MSX31" s="174"/>
      <c r="MSY31" s="174"/>
      <c r="MSZ31" s="175"/>
      <c r="MTA31" s="173" t="s">
        <v>53</v>
      </c>
      <c r="MTB31" s="174"/>
      <c r="MTC31" s="174"/>
      <c r="MTD31" s="175"/>
      <c r="MTE31" s="173" t="s">
        <v>53</v>
      </c>
      <c r="MTF31" s="174"/>
      <c r="MTG31" s="174"/>
      <c r="MTH31" s="175"/>
      <c r="MTI31" s="173" t="s">
        <v>53</v>
      </c>
      <c r="MTJ31" s="174"/>
      <c r="MTK31" s="174"/>
      <c r="MTL31" s="175"/>
      <c r="MTM31" s="173" t="s">
        <v>53</v>
      </c>
      <c r="MTN31" s="174"/>
      <c r="MTO31" s="174"/>
      <c r="MTP31" s="175"/>
      <c r="MTQ31" s="173" t="s">
        <v>53</v>
      </c>
      <c r="MTR31" s="174"/>
      <c r="MTS31" s="174"/>
      <c r="MTT31" s="175"/>
      <c r="MTU31" s="173" t="s">
        <v>53</v>
      </c>
      <c r="MTV31" s="174"/>
      <c r="MTW31" s="174"/>
      <c r="MTX31" s="175"/>
      <c r="MTY31" s="173" t="s">
        <v>53</v>
      </c>
      <c r="MTZ31" s="174"/>
      <c r="MUA31" s="174"/>
      <c r="MUB31" s="175"/>
      <c r="MUC31" s="173" t="s">
        <v>53</v>
      </c>
      <c r="MUD31" s="174"/>
      <c r="MUE31" s="174"/>
      <c r="MUF31" s="175"/>
      <c r="MUG31" s="173" t="s">
        <v>53</v>
      </c>
      <c r="MUH31" s="174"/>
      <c r="MUI31" s="174"/>
      <c r="MUJ31" s="175"/>
      <c r="MUK31" s="173" t="s">
        <v>53</v>
      </c>
      <c r="MUL31" s="174"/>
      <c r="MUM31" s="174"/>
      <c r="MUN31" s="175"/>
      <c r="MUO31" s="173" t="s">
        <v>53</v>
      </c>
      <c r="MUP31" s="174"/>
      <c r="MUQ31" s="174"/>
      <c r="MUR31" s="175"/>
      <c r="MUS31" s="173" t="s">
        <v>53</v>
      </c>
      <c r="MUT31" s="174"/>
      <c r="MUU31" s="174"/>
      <c r="MUV31" s="175"/>
      <c r="MUW31" s="173" t="s">
        <v>53</v>
      </c>
      <c r="MUX31" s="174"/>
      <c r="MUY31" s="174"/>
      <c r="MUZ31" s="175"/>
      <c r="MVA31" s="173" t="s">
        <v>53</v>
      </c>
      <c r="MVB31" s="174"/>
      <c r="MVC31" s="174"/>
      <c r="MVD31" s="175"/>
      <c r="MVE31" s="173" t="s">
        <v>53</v>
      </c>
      <c r="MVF31" s="174"/>
      <c r="MVG31" s="174"/>
      <c r="MVH31" s="175"/>
      <c r="MVI31" s="173" t="s">
        <v>53</v>
      </c>
      <c r="MVJ31" s="174"/>
      <c r="MVK31" s="174"/>
      <c r="MVL31" s="175"/>
      <c r="MVM31" s="173" t="s">
        <v>53</v>
      </c>
      <c r="MVN31" s="174"/>
      <c r="MVO31" s="174"/>
      <c r="MVP31" s="175"/>
      <c r="MVQ31" s="173" t="s">
        <v>53</v>
      </c>
      <c r="MVR31" s="174"/>
      <c r="MVS31" s="174"/>
      <c r="MVT31" s="175"/>
      <c r="MVU31" s="173" t="s">
        <v>53</v>
      </c>
      <c r="MVV31" s="174"/>
      <c r="MVW31" s="174"/>
      <c r="MVX31" s="175"/>
      <c r="MVY31" s="173" t="s">
        <v>53</v>
      </c>
      <c r="MVZ31" s="174"/>
      <c r="MWA31" s="174"/>
      <c r="MWB31" s="175"/>
      <c r="MWC31" s="173" t="s">
        <v>53</v>
      </c>
      <c r="MWD31" s="174"/>
      <c r="MWE31" s="174"/>
      <c r="MWF31" s="175"/>
      <c r="MWG31" s="173" t="s">
        <v>53</v>
      </c>
      <c r="MWH31" s="174"/>
      <c r="MWI31" s="174"/>
      <c r="MWJ31" s="175"/>
      <c r="MWK31" s="173" t="s">
        <v>53</v>
      </c>
      <c r="MWL31" s="174"/>
      <c r="MWM31" s="174"/>
      <c r="MWN31" s="175"/>
      <c r="MWO31" s="173" t="s">
        <v>53</v>
      </c>
      <c r="MWP31" s="174"/>
      <c r="MWQ31" s="174"/>
      <c r="MWR31" s="175"/>
      <c r="MWS31" s="173" t="s">
        <v>53</v>
      </c>
      <c r="MWT31" s="174"/>
      <c r="MWU31" s="174"/>
      <c r="MWV31" s="175"/>
      <c r="MWW31" s="173" t="s">
        <v>53</v>
      </c>
      <c r="MWX31" s="174"/>
      <c r="MWY31" s="174"/>
      <c r="MWZ31" s="175"/>
      <c r="MXA31" s="173" t="s">
        <v>53</v>
      </c>
      <c r="MXB31" s="174"/>
      <c r="MXC31" s="174"/>
      <c r="MXD31" s="175"/>
      <c r="MXE31" s="173" t="s">
        <v>53</v>
      </c>
      <c r="MXF31" s="174"/>
      <c r="MXG31" s="174"/>
      <c r="MXH31" s="175"/>
      <c r="MXI31" s="173" t="s">
        <v>53</v>
      </c>
      <c r="MXJ31" s="174"/>
      <c r="MXK31" s="174"/>
      <c r="MXL31" s="175"/>
      <c r="MXM31" s="173" t="s">
        <v>53</v>
      </c>
      <c r="MXN31" s="174"/>
      <c r="MXO31" s="174"/>
      <c r="MXP31" s="175"/>
      <c r="MXQ31" s="173" t="s">
        <v>53</v>
      </c>
      <c r="MXR31" s="174"/>
      <c r="MXS31" s="174"/>
      <c r="MXT31" s="175"/>
      <c r="MXU31" s="173" t="s">
        <v>53</v>
      </c>
      <c r="MXV31" s="174"/>
      <c r="MXW31" s="174"/>
      <c r="MXX31" s="175"/>
      <c r="MXY31" s="173" t="s">
        <v>53</v>
      </c>
      <c r="MXZ31" s="174"/>
      <c r="MYA31" s="174"/>
      <c r="MYB31" s="175"/>
      <c r="MYC31" s="173" t="s">
        <v>53</v>
      </c>
      <c r="MYD31" s="174"/>
      <c r="MYE31" s="174"/>
      <c r="MYF31" s="175"/>
      <c r="MYG31" s="173" t="s">
        <v>53</v>
      </c>
      <c r="MYH31" s="174"/>
      <c r="MYI31" s="174"/>
      <c r="MYJ31" s="175"/>
      <c r="MYK31" s="173" t="s">
        <v>53</v>
      </c>
      <c r="MYL31" s="174"/>
      <c r="MYM31" s="174"/>
      <c r="MYN31" s="175"/>
      <c r="MYO31" s="173" t="s">
        <v>53</v>
      </c>
      <c r="MYP31" s="174"/>
      <c r="MYQ31" s="174"/>
      <c r="MYR31" s="175"/>
      <c r="MYS31" s="173" t="s">
        <v>53</v>
      </c>
      <c r="MYT31" s="174"/>
      <c r="MYU31" s="174"/>
      <c r="MYV31" s="175"/>
      <c r="MYW31" s="173" t="s">
        <v>53</v>
      </c>
      <c r="MYX31" s="174"/>
      <c r="MYY31" s="174"/>
      <c r="MYZ31" s="175"/>
      <c r="MZA31" s="173" t="s">
        <v>53</v>
      </c>
      <c r="MZB31" s="174"/>
      <c r="MZC31" s="174"/>
      <c r="MZD31" s="175"/>
      <c r="MZE31" s="173" t="s">
        <v>53</v>
      </c>
      <c r="MZF31" s="174"/>
      <c r="MZG31" s="174"/>
      <c r="MZH31" s="175"/>
      <c r="MZI31" s="173" t="s">
        <v>53</v>
      </c>
      <c r="MZJ31" s="174"/>
      <c r="MZK31" s="174"/>
      <c r="MZL31" s="175"/>
      <c r="MZM31" s="173" t="s">
        <v>53</v>
      </c>
      <c r="MZN31" s="174"/>
      <c r="MZO31" s="174"/>
      <c r="MZP31" s="175"/>
      <c r="MZQ31" s="173" t="s">
        <v>53</v>
      </c>
      <c r="MZR31" s="174"/>
      <c r="MZS31" s="174"/>
      <c r="MZT31" s="175"/>
      <c r="MZU31" s="173" t="s">
        <v>53</v>
      </c>
      <c r="MZV31" s="174"/>
      <c r="MZW31" s="174"/>
      <c r="MZX31" s="175"/>
      <c r="MZY31" s="173" t="s">
        <v>53</v>
      </c>
      <c r="MZZ31" s="174"/>
      <c r="NAA31" s="174"/>
      <c r="NAB31" s="175"/>
      <c r="NAC31" s="173" t="s">
        <v>53</v>
      </c>
      <c r="NAD31" s="174"/>
      <c r="NAE31" s="174"/>
      <c r="NAF31" s="175"/>
      <c r="NAG31" s="173" t="s">
        <v>53</v>
      </c>
      <c r="NAH31" s="174"/>
      <c r="NAI31" s="174"/>
      <c r="NAJ31" s="175"/>
      <c r="NAK31" s="173" t="s">
        <v>53</v>
      </c>
      <c r="NAL31" s="174"/>
      <c r="NAM31" s="174"/>
      <c r="NAN31" s="175"/>
      <c r="NAO31" s="173" t="s">
        <v>53</v>
      </c>
      <c r="NAP31" s="174"/>
      <c r="NAQ31" s="174"/>
      <c r="NAR31" s="175"/>
      <c r="NAS31" s="173" t="s">
        <v>53</v>
      </c>
      <c r="NAT31" s="174"/>
      <c r="NAU31" s="174"/>
      <c r="NAV31" s="175"/>
      <c r="NAW31" s="173" t="s">
        <v>53</v>
      </c>
      <c r="NAX31" s="174"/>
      <c r="NAY31" s="174"/>
      <c r="NAZ31" s="175"/>
      <c r="NBA31" s="173" t="s">
        <v>53</v>
      </c>
      <c r="NBB31" s="174"/>
      <c r="NBC31" s="174"/>
      <c r="NBD31" s="175"/>
      <c r="NBE31" s="173" t="s">
        <v>53</v>
      </c>
      <c r="NBF31" s="174"/>
      <c r="NBG31" s="174"/>
      <c r="NBH31" s="175"/>
      <c r="NBI31" s="173" t="s">
        <v>53</v>
      </c>
      <c r="NBJ31" s="174"/>
      <c r="NBK31" s="174"/>
      <c r="NBL31" s="175"/>
      <c r="NBM31" s="173" t="s">
        <v>53</v>
      </c>
      <c r="NBN31" s="174"/>
      <c r="NBO31" s="174"/>
      <c r="NBP31" s="175"/>
      <c r="NBQ31" s="173" t="s">
        <v>53</v>
      </c>
      <c r="NBR31" s="174"/>
      <c r="NBS31" s="174"/>
      <c r="NBT31" s="175"/>
      <c r="NBU31" s="173" t="s">
        <v>53</v>
      </c>
      <c r="NBV31" s="174"/>
      <c r="NBW31" s="174"/>
      <c r="NBX31" s="175"/>
      <c r="NBY31" s="173" t="s">
        <v>53</v>
      </c>
      <c r="NBZ31" s="174"/>
      <c r="NCA31" s="174"/>
      <c r="NCB31" s="175"/>
      <c r="NCC31" s="173" t="s">
        <v>53</v>
      </c>
      <c r="NCD31" s="174"/>
      <c r="NCE31" s="174"/>
      <c r="NCF31" s="175"/>
      <c r="NCG31" s="173" t="s">
        <v>53</v>
      </c>
      <c r="NCH31" s="174"/>
      <c r="NCI31" s="174"/>
      <c r="NCJ31" s="175"/>
      <c r="NCK31" s="173" t="s">
        <v>53</v>
      </c>
      <c r="NCL31" s="174"/>
      <c r="NCM31" s="174"/>
      <c r="NCN31" s="175"/>
      <c r="NCO31" s="173" t="s">
        <v>53</v>
      </c>
      <c r="NCP31" s="174"/>
      <c r="NCQ31" s="174"/>
      <c r="NCR31" s="175"/>
      <c r="NCS31" s="173" t="s">
        <v>53</v>
      </c>
      <c r="NCT31" s="174"/>
      <c r="NCU31" s="174"/>
      <c r="NCV31" s="175"/>
      <c r="NCW31" s="173" t="s">
        <v>53</v>
      </c>
      <c r="NCX31" s="174"/>
      <c r="NCY31" s="174"/>
      <c r="NCZ31" s="175"/>
      <c r="NDA31" s="173" t="s">
        <v>53</v>
      </c>
      <c r="NDB31" s="174"/>
      <c r="NDC31" s="174"/>
      <c r="NDD31" s="175"/>
      <c r="NDE31" s="173" t="s">
        <v>53</v>
      </c>
      <c r="NDF31" s="174"/>
      <c r="NDG31" s="174"/>
      <c r="NDH31" s="175"/>
      <c r="NDI31" s="173" t="s">
        <v>53</v>
      </c>
      <c r="NDJ31" s="174"/>
      <c r="NDK31" s="174"/>
      <c r="NDL31" s="175"/>
      <c r="NDM31" s="173" t="s">
        <v>53</v>
      </c>
      <c r="NDN31" s="174"/>
      <c r="NDO31" s="174"/>
      <c r="NDP31" s="175"/>
      <c r="NDQ31" s="173" t="s">
        <v>53</v>
      </c>
      <c r="NDR31" s="174"/>
      <c r="NDS31" s="174"/>
      <c r="NDT31" s="175"/>
      <c r="NDU31" s="173" t="s">
        <v>53</v>
      </c>
      <c r="NDV31" s="174"/>
      <c r="NDW31" s="174"/>
      <c r="NDX31" s="175"/>
      <c r="NDY31" s="173" t="s">
        <v>53</v>
      </c>
      <c r="NDZ31" s="174"/>
      <c r="NEA31" s="174"/>
      <c r="NEB31" s="175"/>
      <c r="NEC31" s="173" t="s">
        <v>53</v>
      </c>
      <c r="NED31" s="174"/>
      <c r="NEE31" s="174"/>
      <c r="NEF31" s="175"/>
      <c r="NEG31" s="173" t="s">
        <v>53</v>
      </c>
      <c r="NEH31" s="174"/>
      <c r="NEI31" s="174"/>
      <c r="NEJ31" s="175"/>
      <c r="NEK31" s="173" t="s">
        <v>53</v>
      </c>
      <c r="NEL31" s="174"/>
      <c r="NEM31" s="174"/>
      <c r="NEN31" s="175"/>
      <c r="NEO31" s="173" t="s">
        <v>53</v>
      </c>
      <c r="NEP31" s="174"/>
      <c r="NEQ31" s="174"/>
      <c r="NER31" s="175"/>
      <c r="NES31" s="173" t="s">
        <v>53</v>
      </c>
      <c r="NET31" s="174"/>
      <c r="NEU31" s="174"/>
      <c r="NEV31" s="175"/>
      <c r="NEW31" s="173" t="s">
        <v>53</v>
      </c>
      <c r="NEX31" s="174"/>
      <c r="NEY31" s="174"/>
      <c r="NEZ31" s="175"/>
      <c r="NFA31" s="173" t="s">
        <v>53</v>
      </c>
      <c r="NFB31" s="174"/>
      <c r="NFC31" s="174"/>
      <c r="NFD31" s="175"/>
      <c r="NFE31" s="173" t="s">
        <v>53</v>
      </c>
      <c r="NFF31" s="174"/>
      <c r="NFG31" s="174"/>
      <c r="NFH31" s="175"/>
      <c r="NFI31" s="173" t="s">
        <v>53</v>
      </c>
      <c r="NFJ31" s="174"/>
      <c r="NFK31" s="174"/>
      <c r="NFL31" s="175"/>
      <c r="NFM31" s="173" t="s">
        <v>53</v>
      </c>
      <c r="NFN31" s="174"/>
      <c r="NFO31" s="174"/>
      <c r="NFP31" s="175"/>
      <c r="NFQ31" s="173" t="s">
        <v>53</v>
      </c>
      <c r="NFR31" s="174"/>
      <c r="NFS31" s="174"/>
      <c r="NFT31" s="175"/>
      <c r="NFU31" s="173" t="s">
        <v>53</v>
      </c>
      <c r="NFV31" s="174"/>
      <c r="NFW31" s="174"/>
      <c r="NFX31" s="175"/>
      <c r="NFY31" s="173" t="s">
        <v>53</v>
      </c>
      <c r="NFZ31" s="174"/>
      <c r="NGA31" s="174"/>
      <c r="NGB31" s="175"/>
      <c r="NGC31" s="173" t="s">
        <v>53</v>
      </c>
      <c r="NGD31" s="174"/>
      <c r="NGE31" s="174"/>
      <c r="NGF31" s="175"/>
      <c r="NGG31" s="173" t="s">
        <v>53</v>
      </c>
      <c r="NGH31" s="174"/>
      <c r="NGI31" s="174"/>
      <c r="NGJ31" s="175"/>
      <c r="NGK31" s="173" t="s">
        <v>53</v>
      </c>
      <c r="NGL31" s="174"/>
      <c r="NGM31" s="174"/>
      <c r="NGN31" s="175"/>
      <c r="NGO31" s="173" t="s">
        <v>53</v>
      </c>
      <c r="NGP31" s="174"/>
      <c r="NGQ31" s="174"/>
      <c r="NGR31" s="175"/>
      <c r="NGS31" s="173" t="s">
        <v>53</v>
      </c>
      <c r="NGT31" s="174"/>
      <c r="NGU31" s="174"/>
      <c r="NGV31" s="175"/>
      <c r="NGW31" s="173" t="s">
        <v>53</v>
      </c>
      <c r="NGX31" s="174"/>
      <c r="NGY31" s="174"/>
      <c r="NGZ31" s="175"/>
      <c r="NHA31" s="173" t="s">
        <v>53</v>
      </c>
      <c r="NHB31" s="174"/>
      <c r="NHC31" s="174"/>
      <c r="NHD31" s="175"/>
      <c r="NHE31" s="173" t="s">
        <v>53</v>
      </c>
      <c r="NHF31" s="174"/>
      <c r="NHG31" s="174"/>
      <c r="NHH31" s="175"/>
      <c r="NHI31" s="173" t="s">
        <v>53</v>
      </c>
      <c r="NHJ31" s="174"/>
      <c r="NHK31" s="174"/>
      <c r="NHL31" s="175"/>
      <c r="NHM31" s="173" t="s">
        <v>53</v>
      </c>
      <c r="NHN31" s="174"/>
      <c r="NHO31" s="174"/>
      <c r="NHP31" s="175"/>
      <c r="NHQ31" s="173" t="s">
        <v>53</v>
      </c>
      <c r="NHR31" s="174"/>
      <c r="NHS31" s="174"/>
      <c r="NHT31" s="175"/>
      <c r="NHU31" s="173" t="s">
        <v>53</v>
      </c>
      <c r="NHV31" s="174"/>
      <c r="NHW31" s="174"/>
      <c r="NHX31" s="175"/>
      <c r="NHY31" s="173" t="s">
        <v>53</v>
      </c>
      <c r="NHZ31" s="174"/>
      <c r="NIA31" s="174"/>
      <c r="NIB31" s="175"/>
      <c r="NIC31" s="173" t="s">
        <v>53</v>
      </c>
      <c r="NID31" s="174"/>
      <c r="NIE31" s="174"/>
      <c r="NIF31" s="175"/>
      <c r="NIG31" s="173" t="s">
        <v>53</v>
      </c>
      <c r="NIH31" s="174"/>
      <c r="NII31" s="174"/>
      <c r="NIJ31" s="175"/>
      <c r="NIK31" s="173" t="s">
        <v>53</v>
      </c>
      <c r="NIL31" s="174"/>
      <c r="NIM31" s="174"/>
      <c r="NIN31" s="175"/>
      <c r="NIO31" s="173" t="s">
        <v>53</v>
      </c>
      <c r="NIP31" s="174"/>
      <c r="NIQ31" s="174"/>
      <c r="NIR31" s="175"/>
      <c r="NIS31" s="173" t="s">
        <v>53</v>
      </c>
      <c r="NIT31" s="174"/>
      <c r="NIU31" s="174"/>
      <c r="NIV31" s="175"/>
      <c r="NIW31" s="173" t="s">
        <v>53</v>
      </c>
      <c r="NIX31" s="174"/>
      <c r="NIY31" s="174"/>
      <c r="NIZ31" s="175"/>
      <c r="NJA31" s="173" t="s">
        <v>53</v>
      </c>
      <c r="NJB31" s="174"/>
      <c r="NJC31" s="174"/>
      <c r="NJD31" s="175"/>
      <c r="NJE31" s="173" t="s">
        <v>53</v>
      </c>
      <c r="NJF31" s="174"/>
      <c r="NJG31" s="174"/>
      <c r="NJH31" s="175"/>
      <c r="NJI31" s="173" t="s">
        <v>53</v>
      </c>
      <c r="NJJ31" s="174"/>
      <c r="NJK31" s="174"/>
      <c r="NJL31" s="175"/>
      <c r="NJM31" s="173" t="s">
        <v>53</v>
      </c>
      <c r="NJN31" s="174"/>
      <c r="NJO31" s="174"/>
      <c r="NJP31" s="175"/>
      <c r="NJQ31" s="173" t="s">
        <v>53</v>
      </c>
      <c r="NJR31" s="174"/>
      <c r="NJS31" s="174"/>
      <c r="NJT31" s="175"/>
      <c r="NJU31" s="173" t="s">
        <v>53</v>
      </c>
      <c r="NJV31" s="174"/>
      <c r="NJW31" s="174"/>
      <c r="NJX31" s="175"/>
      <c r="NJY31" s="173" t="s">
        <v>53</v>
      </c>
      <c r="NJZ31" s="174"/>
      <c r="NKA31" s="174"/>
      <c r="NKB31" s="175"/>
      <c r="NKC31" s="173" t="s">
        <v>53</v>
      </c>
      <c r="NKD31" s="174"/>
      <c r="NKE31" s="174"/>
      <c r="NKF31" s="175"/>
      <c r="NKG31" s="173" t="s">
        <v>53</v>
      </c>
      <c r="NKH31" s="174"/>
      <c r="NKI31" s="174"/>
      <c r="NKJ31" s="175"/>
      <c r="NKK31" s="173" t="s">
        <v>53</v>
      </c>
      <c r="NKL31" s="174"/>
      <c r="NKM31" s="174"/>
      <c r="NKN31" s="175"/>
      <c r="NKO31" s="173" t="s">
        <v>53</v>
      </c>
      <c r="NKP31" s="174"/>
      <c r="NKQ31" s="174"/>
      <c r="NKR31" s="175"/>
      <c r="NKS31" s="173" t="s">
        <v>53</v>
      </c>
      <c r="NKT31" s="174"/>
      <c r="NKU31" s="174"/>
      <c r="NKV31" s="175"/>
      <c r="NKW31" s="173" t="s">
        <v>53</v>
      </c>
      <c r="NKX31" s="174"/>
      <c r="NKY31" s="174"/>
      <c r="NKZ31" s="175"/>
      <c r="NLA31" s="173" t="s">
        <v>53</v>
      </c>
      <c r="NLB31" s="174"/>
      <c r="NLC31" s="174"/>
      <c r="NLD31" s="175"/>
      <c r="NLE31" s="173" t="s">
        <v>53</v>
      </c>
      <c r="NLF31" s="174"/>
      <c r="NLG31" s="174"/>
      <c r="NLH31" s="175"/>
      <c r="NLI31" s="173" t="s">
        <v>53</v>
      </c>
      <c r="NLJ31" s="174"/>
      <c r="NLK31" s="174"/>
      <c r="NLL31" s="175"/>
      <c r="NLM31" s="173" t="s">
        <v>53</v>
      </c>
      <c r="NLN31" s="174"/>
      <c r="NLO31" s="174"/>
      <c r="NLP31" s="175"/>
      <c r="NLQ31" s="173" t="s">
        <v>53</v>
      </c>
      <c r="NLR31" s="174"/>
      <c r="NLS31" s="174"/>
      <c r="NLT31" s="175"/>
      <c r="NLU31" s="173" t="s">
        <v>53</v>
      </c>
      <c r="NLV31" s="174"/>
      <c r="NLW31" s="174"/>
      <c r="NLX31" s="175"/>
      <c r="NLY31" s="173" t="s">
        <v>53</v>
      </c>
      <c r="NLZ31" s="174"/>
      <c r="NMA31" s="174"/>
      <c r="NMB31" s="175"/>
      <c r="NMC31" s="173" t="s">
        <v>53</v>
      </c>
      <c r="NMD31" s="174"/>
      <c r="NME31" s="174"/>
      <c r="NMF31" s="175"/>
      <c r="NMG31" s="173" t="s">
        <v>53</v>
      </c>
      <c r="NMH31" s="174"/>
      <c r="NMI31" s="174"/>
      <c r="NMJ31" s="175"/>
      <c r="NMK31" s="173" t="s">
        <v>53</v>
      </c>
      <c r="NML31" s="174"/>
      <c r="NMM31" s="174"/>
      <c r="NMN31" s="175"/>
      <c r="NMO31" s="173" t="s">
        <v>53</v>
      </c>
      <c r="NMP31" s="174"/>
      <c r="NMQ31" s="174"/>
      <c r="NMR31" s="175"/>
      <c r="NMS31" s="173" t="s">
        <v>53</v>
      </c>
      <c r="NMT31" s="174"/>
      <c r="NMU31" s="174"/>
      <c r="NMV31" s="175"/>
      <c r="NMW31" s="173" t="s">
        <v>53</v>
      </c>
      <c r="NMX31" s="174"/>
      <c r="NMY31" s="174"/>
      <c r="NMZ31" s="175"/>
      <c r="NNA31" s="173" t="s">
        <v>53</v>
      </c>
      <c r="NNB31" s="174"/>
      <c r="NNC31" s="174"/>
      <c r="NND31" s="175"/>
      <c r="NNE31" s="173" t="s">
        <v>53</v>
      </c>
      <c r="NNF31" s="174"/>
      <c r="NNG31" s="174"/>
      <c r="NNH31" s="175"/>
      <c r="NNI31" s="173" t="s">
        <v>53</v>
      </c>
      <c r="NNJ31" s="174"/>
      <c r="NNK31" s="174"/>
      <c r="NNL31" s="175"/>
      <c r="NNM31" s="173" t="s">
        <v>53</v>
      </c>
      <c r="NNN31" s="174"/>
      <c r="NNO31" s="174"/>
      <c r="NNP31" s="175"/>
      <c r="NNQ31" s="173" t="s">
        <v>53</v>
      </c>
      <c r="NNR31" s="174"/>
      <c r="NNS31" s="174"/>
      <c r="NNT31" s="175"/>
      <c r="NNU31" s="173" t="s">
        <v>53</v>
      </c>
      <c r="NNV31" s="174"/>
      <c r="NNW31" s="174"/>
      <c r="NNX31" s="175"/>
      <c r="NNY31" s="173" t="s">
        <v>53</v>
      </c>
      <c r="NNZ31" s="174"/>
      <c r="NOA31" s="174"/>
      <c r="NOB31" s="175"/>
      <c r="NOC31" s="173" t="s">
        <v>53</v>
      </c>
      <c r="NOD31" s="174"/>
      <c r="NOE31" s="174"/>
      <c r="NOF31" s="175"/>
      <c r="NOG31" s="173" t="s">
        <v>53</v>
      </c>
      <c r="NOH31" s="174"/>
      <c r="NOI31" s="174"/>
      <c r="NOJ31" s="175"/>
      <c r="NOK31" s="173" t="s">
        <v>53</v>
      </c>
      <c r="NOL31" s="174"/>
      <c r="NOM31" s="174"/>
      <c r="NON31" s="175"/>
      <c r="NOO31" s="173" t="s">
        <v>53</v>
      </c>
      <c r="NOP31" s="174"/>
      <c r="NOQ31" s="174"/>
      <c r="NOR31" s="175"/>
      <c r="NOS31" s="173" t="s">
        <v>53</v>
      </c>
      <c r="NOT31" s="174"/>
      <c r="NOU31" s="174"/>
      <c r="NOV31" s="175"/>
      <c r="NOW31" s="173" t="s">
        <v>53</v>
      </c>
      <c r="NOX31" s="174"/>
      <c r="NOY31" s="174"/>
      <c r="NOZ31" s="175"/>
      <c r="NPA31" s="173" t="s">
        <v>53</v>
      </c>
      <c r="NPB31" s="174"/>
      <c r="NPC31" s="174"/>
      <c r="NPD31" s="175"/>
      <c r="NPE31" s="173" t="s">
        <v>53</v>
      </c>
      <c r="NPF31" s="174"/>
      <c r="NPG31" s="174"/>
      <c r="NPH31" s="175"/>
      <c r="NPI31" s="173" t="s">
        <v>53</v>
      </c>
      <c r="NPJ31" s="174"/>
      <c r="NPK31" s="174"/>
      <c r="NPL31" s="175"/>
      <c r="NPM31" s="173" t="s">
        <v>53</v>
      </c>
      <c r="NPN31" s="174"/>
      <c r="NPO31" s="174"/>
      <c r="NPP31" s="175"/>
      <c r="NPQ31" s="173" t="s">
        <v>53</v>
      </c>
      <c r="NPR31" s="174"/>
      <c r="NPS31" s="174"/>
      <c r="NPT31" s="175"/>
      <c r="NPU31" s="173" t="s">
        <v>53</v>
      </c>
      <c r="NPV31" s="174"/>
      <c r="NPW31" s="174"/>
      <c r="NPX31" s="175"/>
      <c r="NPY31" s="173" t="s">
        <v>53</v>
      </c>
      <c r="NPZ31" s="174"/>
      <c r="NQA31" s="174"/>
      <c r="NQB31" s="175"/>
      <c r="NQC31" s="173" t="s">
        <v>53</v>
      </c>
      <c r="NQD31" s="174"/>
      <c r="NQE31" s="174"/>
      <c r="NQF31" s="175"/>
      <c r="NQG31" s="173" t="s">
        <v>53</v>
      </c>
      <c r="NQH31" s="174"/>
      <c r="NQI31" s="174"/>
      <c r="NQJ31" s="175"/>
      <c r="NQK31" s="173" t="s">
        <v>53</v>
      </c>
      <c r="NQL31" s="174"/>
      <c r="NQM31" s="174"/>
      <c r="NQN31" s="175"/>
      <c r="NQO31" s="173" t="s">
        <v>53</v>
      </c>
      <c r="NQP31" s="174"/>
      <c r="NQQ31" s="174"/>
      <c r="NQR31" s="175"/>
      <c r="NQS31" s="173" t="s">
        <v>53</v>
      </c>
      <c r="NQT31" s="174"/>
      <c r="NQU31" s="174"/>
      <c r="NQV31" s="175"/>
      <c r="NQW31" s="173" t="s">
        <v>53</v>
      </c>
      <c r="NQX31" s="174"/>
      <c r="NQY31" s="174"/>
      <c r="NQZ31" s="175"/>
      <c r="NRA31" s="173" t="s">
        <v>53</v>
      </c>
      <c r="NRB31" s="174"/>
      <c r="NRC31" s="174"/>
      <c r="NRD31" s="175"/>
      <c r="NRE31" s="173" t="s">
        <v>53</v>
      </c>
      <c r="NRF31" s="174"/>
      <c r="NRG31" s="174"/>
      <c r="NRH31" s="175"/>
      <c r="NRI31" s="173" t="s">
        <v>53</v>
      </c>
      <c r="NRJ31" s="174"/>
      <c r="NRK31" s="174"/>
      <c r="NRL31" s="175"/>
      <c r="NRM31" s="173" t="s">
        <v>53</v>
      </c>
      <c r="NRN31" s="174"/>
      <c r="NRO31" s="174"/>
      <c r="NRP31" s="175"/>
      <c r="NRQ31" s="173" t="s">
        <v>53</v>
      </c>
      <c r="NRR31" s="174"/>
      <c r="NRS31" s="174"/>
      <c r="NRT31" s="175"/>
      <c r="NRU31" s="173" t="s">
        <v>53</v>
      </c>
      <c r="NRV31" s="174"/>
      <c r="NRW31" s="174"/>
      <c r="NRX31" s="175"/>
      <c r="NRY31" s="173" t="s">
        <v>53</v>
      </c>
      <c r="NRZ31" s="174"/>
      <c r="NSA31" s="174"/>
      <c r="NSB31" s="175"/>
      <c r="NSC31" s="173" t="s">
        <v>53</v>
      </c>
      <c r="NSD31" s="174"/>
      <c r="NSE31" s="174"/>
      <c r="NSF31" s="175"/>
      <c r="NSG31" s="173" t="s">
        <v>53</v>
      </c>
      <c r="NSH31" s="174"/>
      <c r="NSI31" s="174"/>
      <c r="NSJ31" s="175"/>
      <c r="NSK31" s="173" t="s">
        <v>53</v>
      </c>
      <c r="NSL31" s="174"/>
      <c r="NSM31" s="174"/>
      <c r="NSN31" s="175"/>
      <c r="NSO31" s="173" t="s">
        <v>53</v>
      </c>
      <c r="NSP31" s="174"/>
      <c r="NSQ31" s="174"/>
      <c r="NSR31" s="175"/>
      <c r="NSS31" s="173" t="s">
        <v>53</v>
      </c>
      <c r="NST31" s="174"/>
      <c r="NSU31" s="174"/>
      <c r="NSV31" s="175"/>
      <c r="NSW31" s="173" t="s">
        <v>53</v>
      </c>
      <c r="NSX31" s="174"/>
      <c r="NSY31" s="174"/>
      <c r="NSZ31" s="175"/>
      <c r="NTA31" s="173" t="s">
        <v>53</v>
      </c>
      <c r="NTB31" s="174"/>
      <c r="NTC31" s="174"/>
      <c r="NTD31" s="175"/>
      <c r="NTE31" s="173" t="s">
        <v>53</v>
      </c>
      <c r="NTF31" s="174"/>
      <c r="NTG31" s="174"/>
      <c r="NTH31" s="175"/>
      <c r="NTI31" s="173" t="s">
        <v>53</v>
      </c>
      <c r="NTJ31" s="174"/>
      <c r="NTK31" s="174"/>
      <c r="NTL31" s="175"/>
      <c r="NTM31" s="173" t="s">
        <v>53</v>
      </c>
      <c r="NTN31" s="174"/>
      <c r="NTO31" s="174"/>
      <c r="NTP31" s="175"/>
      <c r="NTQ31" s="173" t="s">
        <v>53</v>
      </c>
      <c r="NTR31" s="174"/>
      <c r="NTS31" s="174"/>
      <c r="NTT31" s="175"/>
      <c r="NTU31" s="173" t="s">
        <v>53</v>
      </c>
      <c r="NTV31" s="174"/>
      <c r="NTW31" s="174"/>
      <c r="NTX31" s="175"/>
      <c r="NTY31" s="173" t="s">
        <v>53</v>
      </c>
      <c r="NTZ31" s="174"/>
      <c r="NUA31" s="174"/>
      <c r="NUB31" s="175"/>
      <c r="NUC31" s="173" t="s">
        <v>53</v>
      </c>
      <c r="NUD31" s="174"/>
      <c r="NUE31" s="174"/>
      <c r="NUF31" s="175"/>
      <c r="NUG31" s="173" t="s">
        <v>53</v>
      </c>
      <c r="NUH31" s="174"/>
      <c r="NUI31" s="174"/>
      <c r="NUJ31" s="175"/>
      <c r="NUK31" s="173" t="s">
        <v>53</v>
      </c>
      <c r="NUL31" s="174"/>
      <c r="NUM31" s="174"/>
      <c r="NUN31" s="175"/>
      <c r="NUO31" s="173" t="s">
        <v>53</v>
      </c>
      <c r="NUP31" s="174"/>
      <c r="NUQ31" s="174"/>
      <c r="NUR31" s="175"/>
      <c r="NUS31" s="173" t="s">
        <v>53</v>
      </c>
      <c r="NUT31" s="174"/>
      <c r="NUU31" s="174"/>
      <c r="NUV31" s="175"/>
      <c r="NUW31" s="173" t="s">
        <v>53</v>
      </c>
      <c r="NUX31" s="174"/>
      <c r="NUY31" s="174"/>
      <c r="NUZ31" s="175"/>
      <c r="NVA31" s="173" t="s">
        <v>53</v>
      </c>
      <c r="NVB31" s="174"/>
      <c r="NVC31" s="174"/>
      <c r="NVD31" s="175"/>
      <c r="NVE31" s="173" t="s">
        <v>53</v>
      </c>
      <c r="NVF31" s="174"/>
      <c r="NVG31" s="174"/>
      <c r="NVH31" s="175"/>
      <c r="NVI31" s="173" t="s">
        <v>53</v>
      </c>
      <c r="NVJ31" s="174"/>
      <c r="NVK31" s="174"/>
      <c r="NVL31" s="175"/>
      <c r="NVM31" s="173" t="s">
        <v>53</v>
      </c>
      <c r="NVN31" s="174"/>
      <c r="NVO31" s="174"/>
      <c r="NVP31" s="175"/>
      <c r="NVQ31" s="173" t="s">
        <v>53</v>
      </c>
      <c r="NVR31" s="174"/>
      <c r="NVS31" s="174"/>
      <c r="NVT31" s="175"/>
      <c r="NVU31" s="173" t="s">
        <v>53</v>
      </c>
      <c r="NVV31" s="174"/>
      <c r="NVW31" s="174"/>
      <c r="NVX31" s="175"/>
      <c r="NVY31" s="173" t="s">
        <v>53</v>
      </c>
      <c r="NVZ31" s="174"/>
      <c r="NWA31" s="174"/>
      <c r="NWB31" s="175"/>
      <c r="NWC31" s="173" t="s">
        <v>53</v>
      </c>
      <c r="NWD31" s="174"/>
      <c r="NWE31" s="174"/>
      <c r="NWF31" s="175"/>
      <c r="NWG31" s="173" t="s">
        <v>53</v>
      </c>
      <c r="NWH31" s="174"/>
      <c r="NWI31" s="174"/>
      <c r="NWJ31" s="175"/>
      <c r="NWK31" s="173" t="s">
        <v>53</v>
      </c>
      <c r="NWL31" s="174"/>
      <c r="NWM31" s="174"/>
      <c r="NWN31" s="175"/>
      <c r="NWO31" s="173" t="s">
        <v>53</v>
      </c>
      <c r="NWP31" s="174"/>
      <c r="NWQ31" s="174"/>
      <c r="NWR31" s="175"/>
      <c r="NWS31" s="173" t="s">
        <v>53</v>
      </c>
      <c r="NWT31" s="174"/>
      <c r="NWU31" s="174"/>
      <c r="NWV31" s="175"/>
      <c r="NWW31" s="173" t="s">
        <v>53</v>
      </c>
      <c r="NWX31" s="174"/>
      <c r="NWY31" s="174"/>
      <c r="NWZ31" s="175"/>
      <c r="NXA31" s="173" t="s">
        <v>53</v>
      </c>
      <c r="NXB31" s="174"/>
      <c r="NXC31" s="174"/>
      <c r="NXD31" s="175"/>
      <c r="NXE31" s="173" t="s">
        <v>53</v>
      </c>
      <c r="NXF31" s="174"/>
      <c r="NXG31" s="174"/>
      <c r="NXH31" s="175"/>
      <c r="NXI31" s="173" t="s">
        <v>53</v>
      </c>
      <c r="NXJ31" s="174"/>
      <c r="NXK31" s="174"/>
      <c r="NXL31" s="175"/>
      <c r="NXM31" s="173" t="s">
        <v>53</v>
      </c>
      <c r="NXN31" s="174"/>
      <c r="NXO31" s="174"/>
      <c r="NXP31" s="175"/>
      <c r="NXQ31" s="173" t="s">
        <v>53</v>
      </c>
      <c r="NXR31" s="174"/>
      <c r="NXS31" s="174"/>
      <c r="NXT31" s="175"/>
      <c r="NXU31" s="173" t="s">
        <v>53</v>
      </c>
      <c r="NXV31" s="174"/>
      <c r="NXW31" s="174"/>
      <c r="NXX31" s="175"/>
      <c r="NXY31" s="173" t="s">
        <v>53</v>
      </c>
      <c r="NXZ31" s="174"/>
      <c r="NYA31" s="174"/>
      <c r="NYB31" s="175"/>
      <c r="NYC31" s="173" t="s">
        <v>53</v>
      </c>
      <c r="NYD31" s="174"/>
      <c r="NYE31" s="174"/>
      <c r="NYF31" s="175"/>
      <c r="NYG31" s="173" t="s">
        <v>53</v>
      </c>
      <c r="NYH31" s="174"/>
      <c r="NYI31" s="174"/>
      <c r="NYJ31" s="175"/>
      <c r="NYK31" s="173" t="s">
        <v>53</v>
      </c>
      <c r="NYL31" s="174"/>
      <c r="NYM31" s="174"/>
      <c r="NYN31" s="175"/>
      <c r="NYO31" s="173" t="s">
        <v>53</v>
      </c>
      <c r="NYP31" s="174"/>
      <c r="NYQ31" s="174"/>
      <c r="NYR31" s="175"/>
      <c r="NYS31" s="173" t="s">
        <v>53</v>
      </c>
      <c r="NYT31" s="174"/>
      <c r="NYU31" s="174"/>
      <c r="NYV31" s="175"/>
      <c r="NYW31" s="173" t="s">
        <v>53</v>
      </c>
      <c r="NYX31" s="174"/>
      <c r="NYY31" s="174"/>
      <c r="NYZ31" s="175"/>
      <c r="NZA31" s="173" t="s">
        <v>53</v>
      </c>
      <c r="NZB31" s="174"/>
      <c r="NZC31" s="174"/>
      <c r="NZD31" s="175"/>
      <c r="NZE31" s="173" t="s">
        <v>53</v>
      </c>
      <c r="NZF31" s="174"/>
      <c r="NZG31" s="174"/>
      <c r="NZH31" s="175"/>
      <c r="NZI31" s="173" t="s">
        <v>53</v>
      </c>
      <c r="NZJ31" s="174"/>
      <c r="NZK31" s="174"/>
      <c r="NZL31" s="175"/>
      <c r="NZM31" s="173" t="s">
        <v>53</v>
      </c>
      <c r="NZN31" s="174"/>
      <c r="NZO31" s="174"/>
      <c r="NZP31" s="175"/>
      <c r="NZQ31" s="173" t="s">
        <v>53</v>
      </c>
      <c r="NZR31" s="174"/>
      <c r="NZS31" s="174"/>
      <c r="NZT31" s="175"/>
      <c r="NZU31" s="173" t="s">
        <v>53</v>
      </c>
      <c r="NZV31" s="174"/>
      <c r="NZW31" s="174"/>
      <c r="NZX31" s="175"/>
      <c r="NZY31" s="173" t="s">
        <v>53</v>
      </c>
      <c r="NZZ31" s="174"/>
      <c r="OAA31" s="174"/>
      <c r="OAB31" s="175"/>
      <c r="OAC31" s="173" t="s">
        <v>53</v>
      </c>
      <c r="OAD31" s="174"/>
      <c r="OAE31" s="174"/>
      <c r="OAF31" s="175"/>
      <c r="OAG31" s="173" t="s">
        <v>53</v>
      </c>
      <c r="OAH31" s="174"/>
      <c r="OAI31" s="174"/>
      <c r="OAJ31" s="175"/>
      <c r="OAK31" s="173" t="s">
        <v>53</v>
      </c>
      <c r="OAL31" s="174"/>
      <c r="OAM31" s="174"/>
      <c r="OAN31" s="175"/>
      <c r="OAO31" s="173" t="s">
        <v>53</v>
      </c>
      <c r="OAP31" s="174"/>
      <c r="OAQ31" s="174"/>
      <c r="OAR31" s="175"/>
      <c r="OAS31" s="173" t="s">
        <v>53</v>
      </c>
      <c r="OAT31" s="174"/>
      <c r="OAU31" s="174"/>
      <c r="OAV31" s="175"/>
      <c r="OAW31" s="173" t="s">
        <v>53</v>
      </c>
      <c r="OAX31" s="174"/>
      <c r="OAY31" s="174"/>
      <c r="OAZ31" s="175"/>
      <c r="OBA31" s="173" t="s">
        <v>53</v>
      </c>
      <c r="OBB31" s="174"/>
      <c r="OBC31" s="174"/>
      <c r="OBD31" s="175"/>
      <c r="OBE31" s="173" t="s">
        <v>53</v>
      </c>
      <c r="OBF31" s="174"/>
      <c r="OBG31" s="174"/>
      <c r="OBH31" s="175"/>
      <c r="OBI31" s="173" t="s">
        <v>53</v>
      </c>
      <c r="OBJ31" s="174"/>
      <c r="OBK31" s="174"/>
      <c r="OBL31" s="175"/>
      <c r="OBM31" s="173" t="s">
        <v>53</v>
      </c>
      <c r="OBN31" s="174"/>
      <c r="OBO31" s="174"/>
      <c r="OBP31" s="175"/>
      <c r="OBQ31" s="173" t="s">
        <v>53</v>
      </c>
      <c r="OBR31" s="174"/>
      <c r="OBS31" s="174"/>
      <c r="OBT31" s="175"/>
      <c r="OBU31" s="173" t="s">
        <v>53</v>
      </c>
      <c r="OBV31" s="174"/>
      <c r="OBW31" s="174"/>
      <c r="OBX31" s="175"/>
      <c r="OBY31" s="173" t="s">
        <v>53</v>
      </c>
      <c r="OBZ31" s="174"/>
      <c r="OCA31" s="174"/>
      <c r="OCB31" s="175"/>
      <c r="OCC31" s="173" t="s">
        <v>53</v>
      </c>
      <c r="OCD31" s="174"/>
      <c r="OCE31" s="174"/>
      <c r="OCF31" s="175"/>
      <c r="OCG31" s="173" t="s">
        <v>53</v>
      </c>
      <c r="OCH31" s="174"/>
      <c r="OCI31" s="174"/>
      <c r="OCJ31" s="175"/>
      <c r="OCK31" s="173" t="s">
        <v>53</v>
      </c>
      <c r="OCL31" s="174"/>
      <c r="OCM31" s="174"/>
      <c r="OCN31" s="175"/>
      <c r="OCO31" s="173" t="s">
        <v>53</v>
      </c>
      <c r="OCP31" s="174"/>
      <c r="OCQ31" s="174"/>
      <c r="OCR31" s="175"/>
      <c r="OCS31" s="173" t="s">
        <v>53</v>
      </c>
      <c r="OCT31" s="174"/>
      <c r="OCU31" s="174"/>
      <c r="OCV31" s="175"/>
      <c r="OCW31" s="173" t="s">
        <v>53</v>
      </c>
      <c r="OCX31" s="174"/>
      <c r="OCY31" s="174"/>
      <c r="OCZ31" s="175"/>
      <c r="ODA31" s="173" t="s">
        <v>53</v>
      </c>
      <c r="ODB31" s="174"/>
      <c r="ODC31" s="174"/>
      <c r="ODD31" s="175"/>
      <c r="ODE31" s="173" t="s">
        <v>53</v>
      </c>
      <c r="ODF31" s="174"/>
      <c r="ODG31" s="174"/>
      <c r="ODH31" s="175"/>
      <c r="ODI31" s="173" t="s">
        <v>53</v>
      </c>
      <c r="ODJ31" s="174"/>
      <c r="ODK31" s="174"/>
      <c r="ODL31" s="175"/>
      <c r="ODM31" s="173" t="s">
        <v>53</v>
      </c>
      <c r="ODN31" s="174"/>
      <c r="ODO31" s="174"/>
      <c r="ODP31" s="175"/>
      <c r="ODQ31" s="173" t="s">
        <v>53</v>
      </c>
      <c r="ODR31" s="174"/>
      <c r="ODS31" s="174"/>
      <c r="ODT31" s="175"/>
      <c r="ODU31" s="173" t="s">
        <v>53</v>
      </c>
      <c r="ODV31" s="174"/>
      <c r="ODW31" s="174"/>
      <c r="ODX31" s="175"/>
      <c r="ODY31" s="173" t="s">
        <v>53</v>
      </c>
      <c r="ODZ31" s="174"/>
      <c r="OEA31" s="174"/>
      <c r="OEB31" s="175"/>
      <c r="OEC31" s="173" t="s">
        <v>53</v>
      </c>
      <c r="OED31" s="174"/>
      <c r="OEE31" s="174"/>
      <c r="OEF31" s="175"/>
      <c r="OEG31" s="173" t="s">
        <v>53</v>
      </c>
      <c r="OEH31" s="174"/>
      <c r="OEI31" s="174"/>
      <c r="OEJ31" s="175"/>
      <c r="OEK31" s="173" t="s">
        <v>53</v>
      </c>
      <c r="OEL31" s="174"/>
      <c r="OEM31" s="174"/>
      <c r="OEN31" s="175"/>
      <c r="OEO31" s="173" t="s">
        <v>53</v>
      </c>
      <c r="OEP31" s="174"/>
      <c r="OEQ31" s="174"/>
      <c r="OER31" s="175"/>
      <c r="OES31" s="173" t="s">
        <v>53</v>
      </c>
      <c r="OET31" s="174"/>
      <c r="OEU31" s="174"/>
      <c r="OEV31" s="175"/>
      <c r="OEW31" s="173" t="s">
        <v>53</v>
      </c>
      <c r="OEX31" s="174"/>
      <c r="OEY31" s="174"/>
      <c r="OEZ31" s="175"/>
      <c r="OFA31" s="173" t="s">
        <v>53</v>
      </c>
      <c r="OFB31" s="174"/>
      <c r="OFC31" s="174"/>
      <c r="OFD31" s="175"/>
      <c r="OFE31" s="173" t="s">
        <v>53</v>
      </c>
      <c r="OFF31" s="174"/>
      <c r="OFG31" s="174"/>
      <c r="OFH31" s="175"/>
      <c r="OFI31" s="173" t="s">
        <v>53</v>
      </c>
      <c r="OFJ31" s="174"/>
      <c r="OFK31" s="174"/>
      <c r="OFL31" s="175"/>
      <c r="OFM31" s="173" t="s">
        <v>53</v>
      </c>
      <c r="OFN31" s="174"/>
      <c r="OFO31" s="174"/>
      <c r="OFP31" s="175"/>
      <c r="OFQ31" s="173" t="s">
        <v>53</v>
      </c>
      <c r="OFR31" s="174"/>
      <c r="OFS31" s="174"/>
      <c r="OFT31" s="175"/>
      <c r="OFU31" s="173" t="s">
        <v>53</v>
      </c>
      <c r="OFV31" s="174"/>
      <c r="OFW31" s="174"/>
      <c r="OFX31" s="175"/>
      <c r="OFY31" s="173" t="s">
        <v>53</v>
      </c>
      <c r="OFZ31" s="174"/>
      <c r="OGA31" s="174"/>
      <c r="OGB31" s="175"/>
      <c r="OGC31" s="173" t="s">
        <v>53</v>
      </c>
      <c r="OGD31" s="174"/>
      <c r="OGE31" s="174"/>
      <c r="OGF31" s="175"/>
      <c r="OGG31" s="173" t="s">
        <v>53</v>
      </c>
      <c r="OGH31" s="174"/>
      <c r="OGI31" s="174"/>
      <c r="OGJ31" s="175"/>
      <c r="OGK31" s="173" t="s">
        <v>53</v>
      </c>
      <c r="OGL31" s="174"/>
      <c r="OGM31" s="174"/>
      <c r="OGN31" s="175"/>
      <c r="OGO31" s="173" t="s">
        <v>53</v>
      </c>
      <c r="OGP31" s="174"/>
      <c r="OGQ31" s="174"/>
      <c r="OGR31" s="175"/>
      <c r="OGS31" s="173" t="s">
        <v>53</v>
      </c>
      <c r="OGT31" s="174"/>
      <c r="OGU31" s="174"/>
      <c r="OGV31" s="175"/>
      <c r="OGW31" s="173" t="s">
        <v>53</v>
      </c>
      <c r="OGX31" s="174"/>
      <c r="OGY31" s="174"/>
      <c r="OGZ31" s="175"/>
      <c r="OHA31" s="173" t="s">
        <v>53</v>
      </c>
      <c r="OHB31" s="174"/>
      <c r="OHC31" s="174"/>
      <c r="OHD31" s="175"/>
      <c r="OHE31" s="173" t="s">
        <v>53</v>
      </c>
      <c r="OHF31" s="174"/>
      <c r="OHG31" s="174"/>
      <c r="OHH31" s="175"/>
      <c r="OHI31" s="173" t="s">
        <v>53</v>
      </c>
      <c r="OHJ31" s="174"/>
      <c r="OHK31" s="174"/>
      <c r="OHL31" s="175"/>
      <c r="OHM31" s="173" t="s">
        <v>53</v>
      </c>
      <c r="OHN31" s="174"/>
      <c r="OHO31" s="174"/>
      <c r="OHP31" s="175"/>
      <c r="OHQ31" s="173" t="s">
        <v>53</v>
      </c>
      <c r="OHR31" s="174"/>
      <c r="OHS31" s="174"/>
      <c r="OHT31" s="175"/>
      <c r="OHU31" s="173" t="s">
        <v>53</v>
      </c>
      <c r="OHV31" s="174"/>
      <c r="OHW31" s="174"/>
      <c r="OHX31" s="175"/>
      <c r="OHY31" s="173" t="s">
        <v>53</v>
      </c>
      <c r="OHZ31" s="174"/>
      <c r="OIA31" s="174"/>
      <c r="OIB31" s="175"/>
      <c r="OIC31" s="173" t="s">
        <v>53</v>
      </c>
      <c r="OID31" s="174"/>
      <c r="OIE31" s="174"/>
      <c r="OIF31" s="175"/>
      <c r="OIG31" s="173" t="s">
        <v>53</v>
      </c>
      <c r="OIH31" s="174"/>
      <c r="OII31" s="174"/>
      <c r="OIJ31" s="175"/>
      <c r="OIK31" s="173" t="s">
        <v>53</v>
      </c>
      <c r="OIL31" s="174"/>
      <c r="OIM31" s="174"/>
      <c r="OIN31" s="175"/>
      <c r="OIO31" s="173" t="s">
        <v>53</v>
      </c>
      <c r="OIP31" s="174"/>
      <c r="OIQ31" s="174"/>
      <c r="OIR31" s="175"/>
      <c r="OIS31" s="173" t="s">
        <v>53</v>
      </c>
      <c r="OIT31" s="174"/>
      <c r="OIU31" s="174"/>
      <c r="OIV31" s="175"/>
      <c r="OIW31" s="173" t="s">
        <v>53</v>
      </c>
      <c r="OIX31" s="174"/>
      <c r="OIY31" s="174"/>
      <c r="OIZ31" s="175"/>
      <c r="OJA31" s="173" t="s">
        <v>53</v>
      </c>
      <c r="OJB31" s="174"/>
      <c r="OJC31" s="174"/>
      <c r="OJD31" s="175"/>
      <c r="OJE31" s="173" t="s">
        <v>53</v>
      </c>
      <c r="OJF31" s="174"/>
      <c r="OJG31" s="174"/>
      <c r="OJH31" s="175"/>
      <c r="OJI31" s="173" t="s">
        <v>53</v>
      </c>
      <c r="OJJ31" s="174"/>
      <c r="OJK31" s="174"/>
      <c r="OJL31" s="175"/>
      <c r="OJM31" s="173" t="s">
        <v>53</v>
      </c>
      <c r="OJN31" s="174"/>
      <c r="OJO31" s="174"/>
      <c r="OJP31" s="175"/>
      <c r="OJQ31" s="173" t="s">
        <v>53</v>
      </c>
      <c r="OJR31" s="174"/>
      <c r="OJS31" s="174"/>
      <c r="OJT31" s="175"/>
      <c r="OJU31" s="173" t="s">
        <v>53</v>
      </c>
      <c r="OJV31" s="174"/>
      <c r="OJW31" s="174"/>
      <c r="OJX31" s="175"/>
      <c r="OJY31" s="173" t="s">
        <v>53</v>
      </c>
      <c r="OJZ31" s="174"/>
      <c r="OKA31" s="174"/>
      <c r="OKB31" s="175"/>
      <c r="OKC31" s="173" t="s">
        <v>53</v>
      </c>
      <c r="OKD31" s="174"/>
      <c r="OKE31" s="174"/>
      <c r="OKF31" s="175"/>
      <c r="OKG31" s="173" t="s">
        <v>53</v>
      </c>
      <c r="OKH31" s="174"/>
      <c r="OKI31" s="174"/>
      <c r="OKJ31" s="175"/>
      <c r="OKK31" s="173" t="s">
        <v>53</v>
      </c>
      <c r="OKL31" s="174"/>
      <c r="OKM31" s="174"/>
      <c r="OKN31" s="175"/>
      <c r="OKO31" s="173" t="s">
        <v>53</v>
      </c>
      <c r="OKP31" s="174"/>
      <c r="OKQ31" s="174"/>
      <c r="OKR31" s="175"/>
      <c r="OKS31" s="173" t="s">
        <v>53</v>
      </c>
      <c r="OKT31" s="174"/>
      <c r="OKU31" s="174"/>
      <c r="OKV31" s="175"/>
      <c r="OKW31" s="173" t="s">
        <v>53</v>
      </c>
      <c r="OKX31" s="174"/>
      <c r="OKY31" s="174"/>
      <c r="OKZ31" s="175"/>
      <c r="OLA31" s="173" t="s">
        <v>53</v>
      </c>
      <c r="OLB31" s="174"/>
      <c r="OLC31" s="174"/>
      <c r="OLD31" s="175"/>
      <c r="OLE31" s="173" t="s">
        <v>53</v>
      </c>
      <c r="OLF31" s="174"/>
      <c r="OLG31" s="174"/>
      <c r="OLH31" s="175"/>
      <c r="OLI31" s="173" t="s">
        <v>53</v>
      </c>
      <c r="OLJ31" s="174"/>
      <c r="OLK31" s="174"/>
      <c r="OLL31" s="175"/>
      <c r="OLM31" s="173" t="s">
        <v>53</v>
      </c>
      <c r="OLN31" s="174"/>
      <c r="OLO31" s="174"/>
      <c r="OLP31" s="175"/>
      <c r="OLQ31" s="173" t="s">
        <v>53</v>
      </c>
      <c r="OLR31" s="174"/>
      <c r="OLS31" s="174"/>
      <c r="OLT31" s="175"/>
      <c r="OLU31" s="173" t="s">
        <v>53</v>
      </c>
      <c r="OLV31" s="174"/>
      <c r="OLW31" s="174"/>
      <c r="OLX31" s="175"/>
      <c r="OLY31" s="173" t="s">
        <v>53</v>
      </c>
      <c r="OLZ31" s="174"/>
      <c r="OMA31" s="174"/>
      <c r="OMB31" s="175"/>
      <c r="OMC31" s="173" t="s">
        <v>53</v>
      </c>
      <c r="OMD31" s="174"/>
      <c r="OME31" s="174"/>
      <c r="OMF31" s="175"/>
      <c r="OMG31" s="173" t="s">
        <v>53</v>
      </c>
      <c r="OMH31" s="174"/>
      <c r="OMI31" s="174"/>
      <c r="OMJ31" s="175"/>
      <c r="OMK31" s="173" t="s">
        <v>53</v>
      </c>
      <c r="OML31" s="174"/>
      <c r="OMM31" s="174"/>
      <c r="OMN31" s="175"/>
      <c r="OMO31" s="173" t="s">
        <v>53</v>
      </c>
      <c r="OMP31" s="174"/>
      <c r="OMQ31" s="174"/>
      <c r="OMR31" s="175"/>
      <c r="OMS31" s="173" t="s">
        <v>53</v>
      </c>
      <c r="OMT31" s="174"/>
      <c r="OMU31" s="174"/>
      <c r="OMV31" s="175"/>
      <c r="OMW31" s="173" t="s">
        <v>53</v>
      </c>
      <c r="OMX31" s="174"/>
      <c r="OMY31" s="174"/>
      <c r="OMZ31" s="175"/>
      <c r="ONA31" s="173" t="s">
        <v>53</v>
      </c>
      <c r="ONB31" s="174"/>
      <c r="ONC31" s="174"/>
      <c r="OND31" s="175"/>
      <c r="ONE31" s="173" t="s">
        <v>53</v>
      </c>
      <c r="ONF31" s="174"/>
      <c r="ONG31" s="174"/>
      <c r="ONH31" s="175"/>
      <c r="ONI31" s="173" t="s">
        <v>53</v>
      </c>
      <c r="ONJ31" s="174"/>
      <c r="ONK31" s="174"/>
      <c r="ONL31" s="175"/>
      <c r="ONM31" s="173" t="s">
        <v>53</v>
      </c>
      <c r="ONN31" s="174"/>
      <c r="ONO31" s="174"/>
      <c r="ONP31" s="175"/>
      <c r="ONQ31" s="173" t="s">
        <v>53</v>
      </c>
      <c r="ONR31" s="174"/>
      <c r="ONS31" s="174"/>
      <c r="ONT31" s="175"/>
      <c r="ONU31" s="173" t="s">
        <v>53</v>
      </c>
      <c r="ONV31" s="174"/>
      <c r="ONW31" s="174"/>
      <c r="ONX31" s="175"/>
      <c r="ONY31" s="173" t="s">
        <v>53</v>
      </c>
      <c r="ONZ31" s="174"/>
      <c r="OOA31" s="174"/>
      <c r="OOB31" s="175"/>
      <c r="OOC31" s="173" t="s">
        <v>53</v>
      </c>
      <c r="OOD31" s="174"/>
      <c r="OOE31" s="174"/>
      <c r="OOF31" s="175"/>
      <c r="OOG31" s="173" t="s">
        <v>53</v>
      </c>
      <c r="OOH31" s="174"/>
      <c r="OOI31" s="174"/>
      <c r="OOJ31" s="175"/>
      <c r="OOK31" s="173" t="s">
        <v>53</v>
      </c>
      <c r="OOL31" s="174"/>
      <c r="OOM31" s="174"/>
      <c r="OON31" s="175"/>
      <c r="OOO31" s="173" t="s">
        <v>53</v>
      </c>
      <c r="OOP31" s="174"/>
      <c r="OOQ31" s="174"/>
      <c r="OOR31" s="175"/>
      <c r="OOS31" s="173" t="s">
        <v>53</v>
      </c>
      <c r="OOT31" s="174"/>
      <c r="OOU31" s="174"/>
      <c r="OOV31" s="175"/>
      <c r="OOW31" s="173" t="s">
        <v>53</v>
      </c>
      <c r="OOX31" s="174"/>
      <c r="OOY31" s="174"/>
      <c r="OOZ31" s="175"/>
      <c r="OPA31" s="173" t="s">
        <v>53</v>
      </c>
      <c r="OPB31" s="174"/>
      <c r="OPC31" s="174"/>
      <c r="OPD31" s="175"/>
      <c r="OPE31" s="173" t="s">
        <v>53</v>
      </c>
      <c r="OPF31" s="174"/>
      <c r="OPG31" s="174"/>
      <c r="OPH31" s="175"/>
      <c r="OPI31" s="173" t="s">
        <v>53</v>
      </c>
      <c r="OPJ31" s="174"/>
      <c r="OPK31" s="174"/>
      <c r="OPL31" s="175"/>
      <c r="OPM31" s="173" t="s">
        <v>53</v>
      </c>
      <c r="OPN31" s="174"/>
      <c r="OPO31" s="174"/>
      <c r="OPP31" s="175"/>
      <c r="OPQ31" s="173" t="s">
        <v>53</v>
      </c>
      <c r="OPR31" s="174"/>
      <c r="OPS31" s="174"/>
      <c r="OPT31" s="175"/>
      <c r="OPU31" s="173" t="s">
        <v>53</v>
      </c>
      <c r="OPV31" s="174"/>
      <c r="OPW31" s="174"/>
      <c r="OPX31" s="175"/>
      <c r="OPY31" s="173" t="s">
        <v>53</v>
      </c>
      <c r="OPZ31" s="174"/>
      <c r="OQA31" s="174"/>
      <c r="OQB31" s="175"/>
      <c r="OQC31" s="173" t="s">
        <v>53</v>
      </c>
      <c r="OQD31" s="174"/>
      <c r="OQE31" s="174"/>
      <c r="OQF31" s="175"/>
      <c r="OQG31" s="173" t="s">
        <v>53</v>
      </c>
      <c r="OQH31" s="174"/>
      <c r="OQI31" s="174"/>
      <c r="OQJ31" s="175"/>
      <c r="OQK31" s="173" t="s">
        <v>53</v>
      </c>
      <c r="OQL31" s="174"/>
      <c r="OQM31" s="174"/>
      <c r="OQN31" s="175"/>
      <c r="OQO31" s="173" t="s">
        <v>53</v>
      </c>
      <c r="OQP31" s="174"/>
      <c r="OQQ31" s="174"/>
      <c r="OQR31" s="175"/>
      <c r="OQS31" s="173" t="s">
        <v>53</v>
      </c>
      <c r="OQT31" s="174"/>
      <c r="OQU31" s="174"/>
      <c r="OQV31" s="175"/>
      <c r="OQW31" s="173" t="s">
        <v>53</v>
      </c>
      <c r="OQX31" s="174"/>
      <c r="OQY31" s="174"/>
      <c r="OQZ31" s="175"/>
      <c r="ORA31" s="173" t="s">
        <v>53</v>
      </c>
      <c r="ORB31" s="174"/>
      <c r="ORC31" s="174"/>
      <c r="ORD31" s="175"/>
      <c r="ORE31" s="173" t="s">
        <v>53</v>
      </c>
      <c r="ORF31" s="174"/>
      <c r="ORG31" s="174"/>
      <c r="ORH31" s="175"/>
      <c r="ORI31" s="173" t="s">
        <v>53</v>
      </c>
      <c r="ORJ31" s="174"/>
      <c r="ORK31" s="174"/>
      <c r="ORL31" s="175"/>
      <c r="ORM31" s="173" t="s">
        <v>53</v>
      </c>
      <c r="ORN31" s="174"/>
      <c r="ORO31" s="174"/>
      <c r="ORP31" s="175"/>
      <c r="ORQ31" s="173" t="s">
        <v>53</v>
      </c>
      <c r="ORR31" s="174"/>
      <c r="ORS31" s="174"/>
      <c r="ORT31" s="175"/>
      <c r="ORU31" s="173" t="s">
        <v>53</v>
      </c>
      <c r="ORV31" s="174"/>
      <c r="ORW31" s="174"/>
      <c r="ORX31" s="175"/>
      <c r="ORY31" s="173" t="s">
        <v>53</v>
      </c>
      <c r="ORZ31" s="174"/>
      <c r="OSA31" s="174"/>
      <c r="OSB31" s="175"/>
      <c r="OSC31" s="173" t="s">
        <v>53</v>
      </c>
      <c r="OSD31" s="174"/>
      <c r="OSE31" s="174"/>
      <c r="OSF31" s="175"/>
      <c r="OSG31" s="173" t="s">
        <v>53</v>
      </c>
      <c r="OSH31" s="174"/>
      <c r="OSI31" s="174"/>
      <c r="OSJ31" s="175"/>
      <c r="OSK31" s="173" t="s">
        <v>53</v>
      </c>
      <c r="OSL31" s="174"/>
      <c r="OSM31" s="174"/>
      <c r="OSN31" s="175"/>
      <c r="OSO31" s="173" t="s">
        <v>53</v>
      </c>
      <c r="OSP31" s="174"/>
      <c r="OSQ31" s="174"/>
      <c r="OSR31" s="175"/>
      <c r="OSS31" s="173" t="s">
        <v>53</v>
      </c>
      <c r="OST31" s="174"/>
      <c r="OSU31" s="174"/>
      <c r="OSV31" s="175"/>
      <c r="OSW31" s="173" t="s">
        <v>53</v>
      </c>
      <c r="OSX31" s="174"/>
      <c r="OSY31" s="174"/>
      <c r="OSZ31" s="175"/>
      <c r="OTA31" s="173" t="s">
        <v>53</v>
      </c>
      <c r="OTB31" s="174"/>
      <c r="OTC31" s="174"/>
      <c r="OTD31" s="175"/>
      <c r="OTE31" s="173" t="s">
        <v>53</v>
      </c>
      <c r="OTF31" s="174"/>
      <c r="OTG31" s="174"/>
      <c r="OTH31" s="175"/>
      <c r="OTI31" s="173" t="s">
        <v>53</v>
      </c>
      <c r="OTJ31" s="174"/>
      <c r="OTK31" s="174"/>
      <c r="OTL31" s="175"/>
      <c r="OTM31" s="173" t="s">
        <v>53</v>
      </c>
      <c r="OTN31" s="174"/>
      <c r="OTO31" s="174"/>
      <c r="OTP31" s="175"/>
      <c r="OTQ31" s="173" t="s">
        <v>53</v>
      </c>
      <c r="OTR31" s="174"/>
      <c r="OTS31" s="174"/>
      <c r="OTT31" s="175"/>
      <c r="OTU31" s="173" t="s">
        <v>53</v>
      </c>
      <c r="OTV31" s="174"/>
      <c r="OTW31" s="174"/>
      <c r="OTX31" s="175"/>
      <c r="OTY31" s="173" t="s">
        <v>53</v>
      </c>
      <c r="OTZ31" s="174"/>
      <c r="OUA31" s="174"/>
      <c r="OUB31" s="175"/>
      <c r="OUC31" s="173" t="s">
        <v>53</v>
      </c>
      <c r="OUD31" s="174"/>
      <c r="OUE31" s="174"/>
      <c r="OUF31" s="175"/>
      <c r="OUG31" s="173" t="s">
        <v>53</v>
      </c>
      <c r="OUH31" s="174"/>
      <c r="OUI31" s="174"/>
      <c r="OUJ31" s="175"/>
      <c r="OUK31" s="173" t="s">
        <v>53</v>
      </c>
      <c r="OUL31" s="174"/>
      <c r="OUM31" s="174"/>
      <c r="OUN31" s="175"/>
      <c r="OUO31" s="173" t="s">
        <v>53</v>
      </c>
      <c r="OUP31" s="174"/>
      <c r="OUQ31" s="174"/>
      <c r="OUR31" s="175"/>
      <c r="OUS31" s="173" t="s">
        <v>53</v>
      </c>
      <c r="OUT31" s="174"/>
      <c r="OUU31" s="174"/>
      <c r="OUV31" s="175"/>
      <c r="OUW31" s="173" t="s">
        <v>53</v>
      </c>
      <c r="OUX31" s="174"/>
      <c r="OUY31" s="174"/>
      <c r="OUZ31" s="175"/>
      <c r="OVA31" s="173" t="s">
        <v>53</v>
      </c>
      <c r="OVB31" s="174"/>
      <c r="OVC31" s="174"/>
      <c r="OVD31" s="175"/>
      <c r="OVE31" s="173" t="s">
        <v>53</v>
      </c>
      <c r="OVF31" s="174"/>
      <c r="OVG31" s="174"/>
      <c r="OVH31" s="175"/>
      <c r="OVI31" s="173" t="s">
        <v>53</v>
      </c>
      <c r="OVJ31" s="174"/>
      <c r="OVK31" s="174"/>
      <c r="OVL31" s="175"/>
      <c r="OVM31" s="173" t="s">
        <v>53</v>
      </c>
      <c r="OVN31" s="174"/>
      <c r="OVO31" s="174"/>
      <c r="OVP31" s="175"/>
      <c r="OVQ31" s="173" t="s">
        <v>53</v>
      </c>
      <c r="OVR31" s="174"/>
      <c r="OVS31" s="174"/>
      <c r="OVT31" s="175"/>
      <c r="OVU31" s="173" t="s">
        <v>53</v>
      </c>
      <c r="OVV31" s="174"/>
      <c r="OVW31" s="174"/>
      <c r="OVX31" s="175"/>
      <c r="OVY31" s="173" t="s">
        <v>53</v>
      </c>
      <c r="OVZ31" s="174"/>
      <c r="OWA31" s="174"/>
      <c r="OWB31" s="175"/>
      <c r="OWC31" s="173" t="s">
        <v>53</v>
      </c>
      <c r="OWD31" s="174"/>
      <c r="OWE31" s="174"/>
      <c r="OWF31" s="175"/>
      <c r="OWG31" s="173" t="s">
        <v>53</v>
      </c>
      <c r="OWH31" s="174"/>
      <c r="OWI31" s="174"/>
      <c r="OWJ31" s="175"/>
      <c r="OWK31" s="173" t="s">
        <v>53</v>
      </c>
      <c r="OWL31" s="174"/>
      <c r="OWM31" s="174"/>
      <c r="OWN31" s="175"/>
      <c r="OWO31" s="173" t="s">
        <v>53</v>
      </c>
      <c r="OWP31" s="174"/>
      <c r="OWQ31" s="174"/>
      <c r="OWR31" s="175"/>
      <c r="OWS31" s="173" t="s">
        <v>53</v>
      </c>
      <c r="OWT31" s="174"/>
      <c r="OWU31" s="174"/>
      <c r="OWV31" s="175"/>
      <c r="OWW31" s="173" t="s">
        <v>53</v>
      </c>
      <c r="OWX31" s="174"/>
      <c r="OWY31" s="174"/>
      <c r="OWZ31" s="175"/>
      <c r="OXA31" s="173" t="s">
        <v>53</v>
      </c>
      <c r="OXB31" s="174"/>
      <c r="OXC31" s="174"/>
      <c r="OXD31" s="175"/>
      <c r="OXE31" s="173" t="s">
        <v>53</v>
      </c>
      <c r="OXF31" s="174"/>
      <c r="OXG31" s="174"/>
      <c r="OXH31" s="175"/>
      <c r="OXI31" s="173" t="s">
        <v>53</v>
      </c>
      <c r="OXJ31" s="174"/>
      <c r="OXK31" s="174"/>
      <c r="OXL31" s="175"/>
      <c r="OXM31" s="173" t="s">
        <v>53</v>
      </c>
      <c r="OXN31" s="174"/>
      <c r="OXO31" s="174"/>
      <c r="OXP31" s="175"/>
      <c r="OXQ31" s="173" t="s">
        <v>53</v>
      </c>
      <c r="OXR31" s="174"/>
      <c r="OXS31" s="174"/>
      <c r="OXT31" s="175"/>
      <c r="OXU31" s="173" t="s">
        <v>53</v>
      </c>
      <c r="OXV31" s="174"/>
      <c r="OXW31" s="174"/>
      <c r="OXX31" s="175"/>
      <c r="OXY31" s="173" t="s">
        <v>53</v>
      </c>
      <c r="OXZ31" s="174"/>
      <c r="OYA31" s="174"/>
      <c r="OYB31" s="175"/>
      <c r="OYC31" s="173" t="s">
        <v>53</v>
      </c>
      <c r="OYD31" s="174"/>
      <c r="OYE31" s="174"/>
      <c r="OYF31" s="175"/>
      <c r="OYG31" s="173" t="s">
        <v>53</v>
      </c>
      <c r="OYH31" s="174"/>
      <c r="OYI31" s="174"/>
      <c r="OYJ31" s="175"/>
      <c r="OYK31" s="173" t="s">
        <v>53</v>
      </c>
      <c r="OYL31" s="174"/>
      <c r="OYM31" s="174"/>
      <c r="OYN31" s="175"/>
      <c r="OYO31" s="173" t="s">
        <v>53</v>
      </c>
      <c r="OYP31" s="174"/>
      <c r="OYQ31" s="174"/>
      <c r="OYR31" s="175"/>
      <c r="OYS31" s="173" t="s">
        <v>53</v>
      </c>
      <c r="OYT31" s="174"/>
      <c r="OYU31" s="174"/>
      <c r="OYV31" s="175"/>
      <c r="OYW31" s="173" t="s">
        <v>53</v>
      </c>
      <c r="OYX31" s="174"/>
      <c r="OYY31" s="174"/>
      <c r="OYZ31" s="175"/>
      <c r="OZA31" s="173" t="s">
        <v>53</v>
      </c>
      <c r="OZB31" s="174"/>
      <c r="OZC31" s="174"/>
      <c r="OZD31" s="175"/>
      <c r="OZE31" s="173" t="s">
        <v>53</v>
      </c>
      <c r="OZF31" s="174"/>
      <c r="OZG31" s="174"/>
      <c r="OZH31" s="175"/>
      <c r="OZI31" s="173" t="s">
        <v>53</v>
      </c>
      <c r="OZJ31" s="174"/>
      <c r="OZK31" s="174"/>
      <c r="OZL31" s="175"/>
      <c r="OZM31" s="173" t="s">
        <v>53</v>
      </c>
      <c r="OZN31" s="174"/>
      <c r="OZO31" s="174"/>
      <c r="OZP31" s="175"/>
      <c r="OZQ31" s="173" t="s">
        <v>53</v>
      </c>
      <c r="OZR31" s="174"/>
      <c r="OZS31" s="174"/>
      <c r="OZT31" s="175"/>
      <c r="OZU31" s="173" t="s">
        <v>53</v>
      </c>
      <c r="OZV31" s="174"/>
      <c r="OZW31" s="174"/>
      <c r="OZX31" s="175"/>
      <c r="OZY31" s="173" t="s">
        <v>53</v>
      </c>
      <c r="OZZ31" s="174"/>
      <c r="PAA31" s="174"/>
      <c r="PAB31" s="175"/>
      <c r="PAC31" s="173" t="s">
        <v>53</v>
      </c>
      <c r="PAD31" s="174"/>
      <c r="PAE31" s="174"/>
      <c r="PAF31" s="175"/>
      <c r="PAG31" s="173" t="s">
        <v>53</v>
      </c>
      <c r="PAH31" s="174"/>
      <c r="PAI31" s="174"/>
      <c r="PAJ31" s="175"/>
      <c r="PAK31" s="173" t="s">
        <v>53</v>
      </c>
      <c r="PAL31" s="174"/>
      <c r="PAM31" s="174"/>
      <c r="PAN31" s="175"/>
      <c r="PAO31" s="173" t="s">
        <v>53</v>
      </c>
      <c r="PAP31" s="174"/>
      <c r="PAQ31" s="174"/>
      <c r="PAR31" s="175"/>
      <c r="PAS31" s="173" t="s">
        <v>53</v>
      </c>
      <c r="PAT31" s="174"/>
      <c r="PAU31" s="174"/>
      <c r="PAV31" s="175"/>
      <c r="PAW31" s="173" t="s">
        <v>53</v>
      </c>
      <c r="PAX31" s="174"/>
      <c r="PAY31" s="174"/>
      <c r="PAZ31" s="175"/>
      <c r="PBA31" s="173" t="s">
        <v>53</v>
      </c>
      <c r="PBB31" s="174"/>
      <c r="PBC31" s="174"/>
      <c r="PBD31" s="175"/>
      <c r="PBE31" s="173" t="s">
        <v>53</v>
      </c>
      <c r="PBF31" s="174"/>
      <c r="PBG31" s="174"/>
      <c r="PBH31" s="175"/>
      <c r="PBI31" s="173" t="s">
        <v>53</v>
      </c>
      <c r="PBJ31" s="174"/>
      <c r="PBK31" s="174"/>
      <c r="PBL31" s="175"/>
      <c r="PBM31" s="173" t="s">
        <v>53</v>
      </c>
      <c r="PBN31" s="174"/>
      <c r="PBO31" s="174"/>
      <c r="PBP31" s="175"/>
      <c r="PBQ31" s="173" t="s">
        <v>53</v>
      </c>
      <c r="PBR31" s="174"/>
      <c r="PBS31" s="174"/>
      <c r="PBT31" s="175"/>
      <c r="PBU31" s="173" t="s">
        <v>53</v>
      </c>
      <c r="PBV31" s="174"/>
      <c r="PBW31" s="174"/>
      <c r="PBX31" s="175"/>
      <c r="PBY31" s="173" t="s">
        <v>53</v>
      </c>
      <c r="PBZ31" s="174"/>
      <c r="PCA31" s="174"/>
      <c r="PCB31" s="175"/>
      <c r="PCC31" s="173" t="s">
        <v>53</v>
      </c>
      <c r="PCD31" s="174"/>
      <c r="PCE31" s="174"/>
      <c r="PCF31" s="175"/>
      <c r="PCG31" s="173" t="s">
        <v>53</v>
      </c>
      <c r="PCH31" s="174"/>
      <c r="PCI31" s="174"/>
      <c r="PCJ31" s="175"/>
      <c r="PCK31" s="173" t="s">
        <v>53</v>
      </c>
      <c r="PCL31" s="174"/>
      <c r="PCM31" s="174"/>
      <c r="PCN31" s="175"/>
      <c r="PCO31" s="173" t="s">
        <v>53</v>
      </c>
      <c r="PCP31" s="174"/>
      <c r="PCQ31" s="174"/>
      <c r="PCR31" s="175"/>
      <c r="PCS31" s="173" t="s">
        <v>53</v>
      </c>
      <c r="PCT31" s="174"/>
      <c r="PCU31" s="174"/>
      <c r="PCV31" s="175"/>
      <c r="PCW31" s="173" t="s">
        <v>53</v>
      </c>
      <c r="PCX31" s="174"/>
      <c r="PCY31" s="174"/>
      <c r="PCZ31" s="175"/>
      <c r="PDA31" s="173" t="s">
        <v>53</v>
      </c>
      <c r="PDB31" s="174"/>
      <c r="PDC31" s="174"/>
      <c r="PDD31" s="175"/>
      <c r="PDE31" s="173" t="s">
        <v>53</v>
      </c>
      <c r="PDF31" s="174"/>
      <c r="PDG31" s="174"/>
      <c r="PDH31" s="175"/>
      <c r="PDI31" s="173" t="s">
        <v>53</v>
      </c>
      <c r="PDJ31" s="174"/>
      <c r="PDK31" s="174"/>
      <c r="PDL31" s="175"/>
      <c r="PDM31" s="173" t="s">
        <v>53</v>
      </c>
      <c r="PDN31" s="174"/>
      <c r="PDO31" s="174"/>
      <c r="PDP31" s="175"/>
      <c r="PDQ31" s="173" t="s">
        <v>53</v>
      </c>
      <c r="PDR31" s="174"/>
      <c r="PDS31" s="174"/>
      <c r="PDT31" s="175"/>
      <c r="PDU31" s="173" t="s">
        <v>53</v>
      </c>
      <c r="PDV31" s="174"/>
      <c r="PDW31" s="174"/>
      <c r="PDX31" s="175"/>
      <c r="PDY31" s="173" t="s">
        <v>53</v>
      </c>
      <c r="PDZ31" s="174"/>
      <c r="PEA31" s="174"/>
      <c r="PEB31" s="175"/>
      <c r="PEC31" s="173" t="s">
        <v>53</v>
      </c>
      <c r="PED31" s="174"/>
      <c r="PEE31" s="174"/>
      <c r="PEF31" s="175"/>
      <c r="PEG31" s="173" t="s">
        <v>53</v>
      </c>
      <c r="PEH31" s="174"/>
      <c r="PEI31" s="174"/>
      <c r="PEJ31" s="175"/>
      <c r="PEK31" s="173" t="s">
        <v>53</v>
      </c>
      <c r="PEL31" s="174"/>
      <c r="PEM31" s="174"/>
      <c r="PEN31" s="175"/>
      <c r="PEO31" s="173" t="s">
        <v>53</v>
      </c>
      <c r="PEP31" s="174"/>
      <c r="PEQ31" s="174"/>
      <c r="PER31" s="175"/>
      <c r="PES31" s="173" t="s">
        <v>53</v>
      </c>
      <c r="PET31" s="174"/>
      <c r="PEU31" s="174"/>
      <c r="PEV31" s="175"/>
      <c r="PEW31" s="173" t="s">
        <v>53</v>
      </c>
      <c r="PEX31" s="174"/>
      <c r="PEY31" s="174"/>
      <c r="PEZ31" s="175"/>
      <c r="PFA31" s="173" t="s">
        <v>53</v>
      </c>
      <c r="PFB31" s="174"/>
      <c r="PFC31" s="174"/>
      <c r="PFD31" s="175"/>
      <c r="PFE31" s="173" t="s">
        <v>53</v>
      </c>
      <c r="PFF31" s="174"/>
      <c r="PFG31" s="174"/>
      <c r="PFH31" s="175"/>
      <c r="PFI31" s="173" t="s">
        <v>53</v>
      </c>
      <c r="PFJ31" s="174"/>
      <c r="PFK31" s="174"/>
      <c r="PFL31" s="175"/>
      <c r="PFM31" s="173" t="s">
        <v>53</v>
      </c>
      <c r="PFN31" s="174"/>
      <c r="PFO31" s="174"/>
      <c r="PFP31" s="175"/>
      <c r="PFQ31" s="173" t="s">
        <v>53</v>
      </c>
      <c r="PFR31" s="174"/>
      <c r="PFS31" s="174"/>
      <c r="PFT31" s="175"/>
      <c r="PFU31" s="173" t="s">
        <v>53</v>
      </c>
      <c r="PFV31" s="174"/>
      <c r="PFW31" s="174"/>
      <c r="PFX31" s="175"/>
      <c r="PFY31" s="173" t="s">
        <v>53</v>
      </c>
      <c r="PFZ31" s="174"/>
      <c r="PGA31" s="174"/>
      <c r="PGB31" s="175"/>
      <c r="PGC31" s="173" t="s">
        <v>53</v>
      </c>
      <c r="PGD31" s="174"/>
      <c r="PGE31" s="174"/>
      <c r="PGF31" s="175"/>
      <c r="PGG31" s="173" t="s">
        <v>53</v>
      </c>
      <c r="PGH31" s="174"/>
      <c r="PGI31" s="174"/>
      <c r="PGJ31" s="175"/>
      <c r="PGK31" s="173" t="s">
        <v>53</v>
      </c>
      <c r="PGL31" s="174"/>
      <c r="PGM31" s="174"/>
      <c r="PGN31" s="175"/>
      <c r="PGO31" s="173" t="s">
        <v>53</v>
      </c>
      <c r="PGP31" s="174"/>
      <c r="PGQ31" s="174"/>
      <c r="PGR31" s="175"/>
      <c r="PGS31" s="173" t="s">
        <v>53</v>
      </c>
      <c r="PGT31" s="174"/>
      <c r="PGU31" s="174"/>
      <c r="PGV31" s="175"/>
      <c r="PGW31" s="173" t="s">
        <v>53</v>
      </c>
      <c r="PGX31" s="174"/>
      <c r="PGY31" s="174"/>
      <c r="PGZ31" s="175"/>
      <c r="PHA31" s="173" t="s">
        <v>53</v>
      </c>
      <c r="PHB31" s="174"/>
      <c r="PHC31" s="174"/>
      <c r="PHD31" s="175"/>
      <c r="PHE31" s="173" t="s">
        <v>53</v>
      </c>
      <c r="PHF31" s="174"/>
      <c r="PHG31" s="174"/>
      <c r="PHH31" s="175"/>
      <c r="PHI31" s="173" t="s">
        <v>53</v>
      </c>
      <c r="PHJ31" s="174"/>
      <c r="PHK31" s="174"/>
      <c r="PHL31" s="175"/>
      <c r="PHM31" s="173" t="s">
        <v>53</v>
      </c>
      <c r="PHN31" s="174"/>
      <c r="PHO31" s="174"/>
      <c r="PHP31" s="175"/>
      <c r="PHQ31" s="173" t="s">
        <v>53</v>
      </c>
      <c r="PHR31" s="174"/>
      <c r="PHS31" s="174"/>
      <c r="PHT31" s="175"/>
      <c r="PHU31" s="173" t="s">
        <v>53</v>
      </c>
      <c r="PHV31" s="174"/>
      <c r="PHW31" s="174"/>
      <c r="PHX31" s="175"/>
      <c r="PHY31" s="173" t="s">
        <v>53</v>
      </c>
      <c r="PHZ31" s="174"/>
      <c r="PIA31" s="174"/>
      <c r="PIB31" s="175"/>
      <c r="PIC31" s="173" t="s">
        <v>53</v>
      </c>
      <c r="PID31" s="174"/>
      <c r="PIE31" s="174"/>
      <c r="PIF31" s="175"/>
      <c r="PIG31" s="173" t="s">
        <v>53</v>
      </c>
      <c r="PIH31" s="174"/>
      <c r="PII31" s="174"/>
      <c r="PIJ31" s="175"/>
      <c r="PIK31" s="173" t="s">
        <v>53</v>
      </c>
      <c r="PIL31" s="174"/>
      <c r="PIM31" s="174"/>
      <c r="PIN31" s="175"/>
      <c r="PIO31" s="173" t="s">
        <v>53</v>
      </c>
      <c r="PIP31" s="174"/>
      <c r="PIQ31" s="174"/>
      <c r="PIR31" s="175"/>
      <c r="PIS31" s="173" t="s">
        <v>53</v>
      </c>
      <c r="PIT31" s="174"/>
      <c r="PIU31" s="174"/>
      <c r="PIV31" s="175"/>
      <c r="PIW31" s="173" t="s">
        <v>53</v>
      </c>
      <c r="PIX31" s="174"/>
      <c r="PIY31" s="174"/>
      <c r="PIZ31" s="175"/>
      <c r="PJA31" s="173" t="s">
        <v>53</v>
      </c>
      <c r="PJB31" s="174"/>
      <c r="PJC31" s="174"/>
      <c r="PJD31" s="175"/>
      <c r="PJE31" s="173" t="s">
        <v>53</v>
      </c>
      <c r="PJF31" s="174"/>
      <c r="PJG31" s="174"/>
      <c r="PJH31" s="175"/>
      <c r="PJI31" s="173" t="s">
        <v>53</v>
      </c>
      <c r="PJJ31" s="174"/>
      <c r="PJK31" s="174"/>
      <c r="PJL31" s="175"/>
      <c r="PJM31" s="173" t="s">
        <v>53</v>
      </c>
      <c r="PJN31" s="174"/>
      <c r="PJO31" s="174"/>
      <c r="PJP31" s="175"/>
      <c r="PJQ31" s="173" t="s">
        <v>53</v>
      </c>
      <c r="PJR31" s="174"/>
      <c r="PJS31" s="174"/>
      <c r="PJT31" s="175"/>
      <c r="PJU31" s="173" t="s">
        <v>53</v>
      </c>
      <c r="PJV31" s="174"/>
      <c r="PJW31" s="174"/>
      <c r="PJX31" s="175"/>
      <c r="PJY31" s="173" t="s">
        <v>53</v>
      </c>
      <c r="PJZ31" s="174"/>
      <c r="PKA31" s="174"/>
      <c r="PKB31" s="175"/>
      <c r="PKC31" s="173" t="s">
        <v>53</v>
      </c>
      <c r="PKD31" s="174"/>
      <c r="PKE31" s="174"/>
      <c r="PKF31" s="175"/>
      <c r="PKG31" s="173" t="s">
        <v>53</v>
      </c>
      <c r="PKH31" s="174"/>
      <c r="PKI31" s="174"/>
      <c r="PKJ31" s="175"/>
      <c r="PKK31" s="173" t="s">
        <v>53</v>
      </c>
      <c r="PKL31" s="174"/>
      <c r="PKM31" s="174"/>
      <c r="PKN31" s="175"/>
      <c r="PKO31" s="173" t="s">
        <v>53</v>
      </c>
      <c r="PKP31" s="174"/>
      <c r="PKQ31" s="174"/>
      <c r="PKR31" s="175"/>
      <c r="PKS31" s="173" t="s">
        <v>53</v>
      </c>
      <c r="PKT31" s="174"/>
      <c r="PKU31" s="174"/>
      <c r="PKV31" s="175"/>
      <c r="PKW31" s="173" t="s">
        <v>53</v>
      </c>
      <c r="PKX31" s="174"/>
      <c r="PKY31" s="174"/>
      <c r="PKZ31" s="175"/>
      <c r="PLA31" s="173" t="s">
        <v>53</v>
      </c>
      <c r="PLB31" s="174"/>
      <c r="PLC31" s="174"/>
      <c r="PLD31" s="175"/>
      <c r="PLE31" s="173" t="s">
        <v>53</v>
      </c>
      <c r="PLF31" s="174"/>
      <c r="PLG31" s="174"/>
      <c r="PLH31" s="175"/>
      <c r="PLI31" s="173" t="s">
        <v>53</v>
      </c>
      <c r="PLJ31" s="174"/>
      <c r="PLK31" s="174"/>
      <c r="PLL31" s="175"/>
      <c r="PLM31" s="173" t="s">
        <v>53</v>
      </c>
      <c r="PLN31" s="174"/>
      <c r="PLO31" s="174"/>
      <c r="PLP31" s="175"/>
      <c r="PLQ31" s="173" t="s">
        <v>53</v>
      </c>
      <c r="PLR31" s="174"/>
      <c r="PLS31" s="174"/>
      <c r="PLT31" s="175"/>
      <c r="PLU31" s="173" t="s">
        <v>53</v>
      </c>
      <c r="PLV31" s="174"/>
      <c r="PLW31" s="174"/>
      <c r="PLX31" s="175"/>
      <c r="PLY31" s="173" t="s">
        <v>53</v>
      </c>
      <c r="PLZ31" s="174"/>
      <c r="PMA31" s="174"/>
      <c r="PMB31" s="175"/>
      <c r="PMC31" s="173" t="s">
        <v>53</v>
      </c>
      <c r="PMD31" s="174"/>
      <c r="PME31" s="174"/>
      <c r="PMF31" s="175"/>
      <c r="PMG31" s="173" t="s">
        <v>53</v>
      </c>
      <c r="PMH31" s="174"/>
      <c r="PMI31" s="174"/>
      <c r="PMJ31" s="175"/>
      <c r="PMK31" s="173" t="s">
        <v>53</v>
      </c>
      <c r="PML31" s="174"/>
      <c r="PMM31" s="174"/>
      <c r="PMN31" s="175"/>
      <c r="PMO31" s="173" t="s">
        <v>53</v>
      </c>
      <c r="PMP31" s="174"/>
      <c r="PMQ31" s="174"/>
      <c r="PMR31" s="175"/>
      <c r="PMS31" s="173" t="s">
        <v>53</v>
      </c>
      <c r="PMT31" s="174"/>
      <c r="PMU31" s="174"/>
      <c r="PMV31" s="175"/>
      <c r="PMW31" s="173" t="s">
        <v>53</v>
      </c>
      <c r="PMX31" s="174"/>
      <c r="PMY31" s="174"/>
      <c r="PMZ31" s="175"/>
      <c r="PNA31" s="173" t="s">
        <v>53</v>
      </c>
      <c r="PNB31" s="174"/>
      <c r="PNC31" s="174"/>
      <c r="PND31" s="175"/>
      <c r="PNE31" s="173" t="s">
        <v>53</v>
      </c>
      <c r="PNF31" s="174"/>
      <c r="PNG31" s="174"/>
      <c r="PNH31" s="175"/>
      <c r="PNI31" s="173" t="s">
        <v>53</v>
      </c>
      <c r="PNJ31" s="174"/>
      <c r="PNK31" s="174"/>
      <c r="PNL31" s="175"/>
      <c r="PNM31" s="173" t="s">
        <v>53</v>
      </c>
      <c r="PNN31" s="174"/>
      <c r="PNO31" s="174"/>
      <c r="PNP31" s="175"/>
      <c r="PNQ31" s="173" t="s">
        <v>53</v>
      </c>
      <c r="PNR31" s="174"/>
      <c r="PNS31" s="174"/>
      <c r="PNT31" s="175"/>
      <c r="PNU31" s="173" t="s">
        <v>53</v>
      </c>
      <c r="PNV31" s="174"/>
      <c r="PNW31" s="174"/>
      <c r="PNX31" s="175"/>
      <c r="PNY31" s="173" t="s">
        <v>53</v>
      </c>
      <c r="PNZ31" s="174"/>
      <c r="POA31" s="174"/>
      <c r="POB31" s="175"/>
      <c r="POC31" s="173" t="s">
        <v>53</v>
      </c>
      <c r="POD31" s="174"/>
      <c r="POE31" s="174"/>
      <c r="POF31" s="175"/>
      <c r="POG31" s="173" t="s">
        <v>53</v>
      </c>
      <c r="POH31" s="174"/>
      <c r="POI31" s="174"/>
      <c r="POJ31" s="175"/>
      <c r="POK31" s="173" t="s">
        <v>53</v>
      </c>
      <c r="POL31" s="174"/>
      <c r="POM31" s="174"/>
      <c r="PON31" s="175"/>
      <c r="POO31" s="173" t="s">
        <v>53</v>
      </c>
      <c r="POP31" s="174"/>
      <c r="POQ31" s="174"/>
      <c r="POR31" s="175"/>
      <c r="POS31" s="173" t="s">
        <v>53</v>
      </c>
      <c r="POT31" s="174"/>
      <c r="POU31" s="174"/>
      <c r="POV31" s="175"/>
      <c r="POW31" s="173" t="s">
        <v>53</v>
      </c>
      <c r="POX31" s="174"/>
      <c r="POY31" s="174"/>
      <c r="POZ31" s="175"/>
      <c r="PPA31" s="173" t="s">
        <v>53</v>
      </c>
      <c r="PPB31" s="174"/>
      <c r="PPC31" s="174"/>
      <c r="PPD31" s="175"/>
      <c r="PPE31" s="173" t="s">
        <v>53</v>
      </c>
      <c r="PPF31" s="174"/>
      <c r="PPG31" s="174"/>
      <c r="PPH31" s="175"/>
      <c r="PPI31" s="173" t="s">
        <v>53</v>
      </c>
      <c r="PPJ31" s="174"/>
      <c r="PPK31" s="174"/>
      <c r="PPL31" s="175"/>
      <c r="PPM31" s="173" t="s">
        <v>53</v>
      </c>
      <c r="PPN31" s="174"/>
      <c r="PPO31" s="174"/>
      <c r="PPP31" s="175"/>
      <c r="PPQ31" s="173" t="s">
        <v>53</v>
      </c>
      <c r="PPR31" s="174"/>
      <c r="PPS31" s="174"/>
      <c r="PPT31" s="175"/>
      <c r="PPU31" s="173" t="s">
        <v>53</v>
      </c>
      <c r="PPV31" s="174"/>
      <c r="PPW31" s="174"/>
      <c r="PPX31" s="175"/>
      <c r="PPY31" s="173" t="s">
        <v>53</v>
      </c>
      <c r="PPZ31" s="174"/>
      <c r="PQA31" s="174"/>
      <c r="PQB31" s="175"/>
      <c r="PQC31" s="173" t="s">
        <v>53</v>
      </c>
      <c r="PQD31" s="174"/>
      <c r="PQE31" s="174"/>
      <c r="PQF31" s="175"/>
      <c r="PQG31" s="173" t="s">
        <v>53</v>
      </c>
      <c r="PQH31" s="174"/>
      <c r="PQI31" s="174"/>
      <c r="PQJ31" s="175"/>
      <c r="PQK31" s="173" t="s">
        <v>53</v>
      </c>
      <c r="PQL31" s="174"/>
      <c r="PQM31" s="174"/>
      <c r="PQN31" s="175"/>
      <c r="PQO31" s="173" t="s">
        <v>53</v>
      </c>
      <c r="PQP31" s="174"/>
      <c r="PQQ31" s="174"/>
      <c r="PQR31" s="175"/>
      <c r="PQS31" s="173" t="s">
        <v>53</v>
      </c>
      <c r="PQT31" s="174"/>
      <c r="PQU31" s="174"/>
      <c r="PQV31" s="175"/>
      <c r="PQW31" s="173" t="s">
        <v>53</v>
      </c>
      <c r="PQX31" s="174"/>
      <c r="PQY31" s="174"/>
      <c r="PQZ31" s="175"/>
      <c r="PRA31" s="173" t="s">
        <v>53</v>
      </c>
      <c r="PRB31" s="174"/>
      <c r="PRC31" s="174"/>
      <c r="PRD31" s="175"/>
      <c r="PRE31" s="173" t="s">
        <v>53</v>
      </c>
      <c r="PRF31" s="174"/>
      <c r="PRG31" s="174"/>
      <c r="PRH31" s="175"/>
      <c r="PRI31" s="173" t="s">
        <v>53</v>
      </c>
      <c r="PRJ31" s="174"/>
      <c r="PRK31" s="174"/>
      <c r="PRL31" s="175"/>
      <c r="PRM31" s="173" t="s">
        <v>53</v>
      </c>
      <c r="PRN31" s="174"/>
      <c r="PRO31" s="174"/>
      <c r="PRP31" s="175"/>
      <c r="PRQ31" s="173" t="s">
        <v>53</v>
      </c>
      <c r="PRR31" s="174"/>
      <c r="PRS31" s="174"/>
      <c r="PRT31" s="175"/>
      <c r="PRU31" s="173" t="s">
        <v>53</v>
      </c>
      <c r="PRV31" s="174"/>
      <c r="PRW31" s="174"/>
      <c r="PRX31" s="175"/>
      <c r="PRY31" s="173" t="s">
        <v>53</v>
      </c>
      <c r="PRZ31" s="174"/>
      <c r="PSA31" s="174"/>
      <c r="PSB31" s="175"/>
      <c r="PSC31" s="173" t="s">
        <v>53</v>
      </c>
      <c r="PSD31" s="174"/>
      <c r="PSE31" s="174"/>
      <c r="PSF31" s="175"/>
      <c r="PSG31" s="173" t="s">
        <v>53</v>
      </c>
      <c r="PSH31" s="174"/>
      <c r="PSI31" s="174"/>
      <c r="PSJ31" s="175"/>
      <c r="PSK31" s="173" t="s">
        <v>53</v>
      </c>
      <c r="PSL31" s="174"/>
      <c r="PSM31" s="174"/>
      <c r="PSN31" s="175"/>
      <c r="PSO31" s="173" t="s">
        <v>53</v>
      </c>
      <c r="PSP31" s="174"/>
      <c r="PSQ31" s="174"/>
      <c r="PSR31" s="175"/>
      <c r="PSS31" s="173" t="s">
        <v>53</v>
      </c>
      <c r="PST31" s="174"/>
      <c r="PSU31" s="174"/>
      <c r="PSV31" s="175"/>
      <c r="PSW31" s="173" t="s">
        <v>53</v>
      </c>
      <c r="PSX31" s="174"/>
      <c r="PSY31" s="174"/>
      <c r="PSZ31" s="175"/>
      <c r="PTA31" s="173" t="s">
        <v>53</v>
      </c>
      <c r="PTB31" s="174"/>
      <c r="PTC31" s="174"/>
      <c r="PTD31" s="175"/>
      <c r="PTE31" s="173" t="s">
        <v>53</v>
      </c>
      <c r="PTF31" s="174"/>
      <c r="PTG31" s="174"/>
      <c r="PTH31" s="175"/>
      <c r="PTI31" s="173" t="s">
        <v>53</v>
      </c>
      <c r="PTJ31" s="174"/>
      <c r="PTK31" s="174"/>
      <c r="PTL31" s="175"/>
      <c r="PTM31" s="173" t="s">
        <v>53</v>
      </c>
      <c r="PTN31" s="174"/>
      <c r="PTO31" s="174"/>
      <c r="PTP31" s="175"/>
      <c r="PTQ31" s="173" t="s">
        <v>53</v>
      </c>
      <c r="PTR31" s="174"/>
      <c r="PTS31" s="174"/>
      <c r="PTT31" s="175"/>
      <c r="PTU31" s="173" t="s">
        <v>53</v>
      </c>
      <c r="PTV31" s="174"/>
      <c r="PTW31" s="174"/>
      <c r="PTX31" s="175"/>
      <c r="PTY31" s="173" t="s">
        <v>53</v>
      </c>
      <c r="PTZ31" s="174"/>
      <c r="PUA31" s="174"/>
      <c r="PUB31" s="175"/>
      <c r="PUC31" s="173" t="s">
        <v>53</v>
      </c>
      <c r="PUD31" s="174"/>
      <c r="PUE31" s="174"/>
      <c r="PUF31" s="175"/>
      <c r="PUG31" s="173" t="s">
        <v>53</v>
      </c>
      <c r="PUH31" s="174"/>
      <c r="PUI31" s="174"/>
      <c r="PUJ31" s="175"/>
      <c r="PUK31" s="173" t="s">
        <v>53</v>
      </c>
      <c r="PUL31" s="174"/>
      <c r="PUM31" s="174"/>
      <c r="PUN31" s="175"/>
      <c r="PUO31" s="173" t="s">
        <v>53</v>
      </c>
      <c r="PUP31" s="174"/>
      <c r="PUQ31" s="174"/>
      <c r="PUR31" s="175"/>
      <c r="PUS31" s="173" t="s">
        <v>53</v>
      </c>
      <c r="PUT31" s="174"/>
      <c r="PUU31" s="174"/>
      <c r="PUV31" s="175"/>
      <c r="PUW31" s="173" t="s">
        <v>53</v>
      </c>
      <c r="PUX31" s="174"/>
      <c r="PUY31" s="174"/>
      <c r="PUZ31" s="175"/>
      <c r="PVA31" s="173" t="s">
        <v>53</v>
      </c>
      <c r="PVB31" s="174"/>
      <c r="PVC31" s="174"/>
      <c r="PVD31" s="175"/>
      <c r="PVE31" s="173" t="s">
        <v>53</v>
      </c>
      <c r="PVF31" s="174"/>
      <c r="PVG31" s="174"/>
      <c r="PVH31" s="175"/>
      <c r="PVI31" s="173" t="s">
        <v>53</v>
      </c>
      <c r="PVJ31" s="174"/>
      <c r="PVK31" s="174"/>
      <c r="PVL31" s="175"/>
      <c r="PVM31" s="173" t="s">
        <v>53</v>
      </c>
      <c r="PVN31" s="174"/>
      <c r="PVO31" s="174"/>
      <c r="PVP31" s="175"/>
      <c r="PVQ31" s="173" t="s">
        <v>53</v>
      </c>
      <c r="PVR31" s="174"/>
      <c r="PVS31" s="174"/>
      <c r="PVT31" s="175"/>
      <c r="PVU31" s="173" t="s">
        <v>53</v>
      </c>
      <c r="PVV31" s="174"/>
      <c r="PVW31" s="174"/>
      <c r="PVX31" s="175"/>
      <c r="PVY31" s="173" t="s">
        <v>53</v>
      </c>
      <c r="PVZ31" s="174"/>
      <c r="PWA31" s="174"/>
      <c r="PWB31" s="175"/>
      <c r="PWC31" s="173" t="s">
        <v>53</v>
      </c>
      <c r="PWD31" s="174"/>
      <c r="PWE31" s="174"/>
      <c r="PWF31" s="175"/>
      <c r="PWG31" s="173" t="s">
        <v>53</v>
      </c>
      <c r="PWH31" s="174"/>
      <c r="PWI31" s="174"/>
      <c r="PWJ31" s="175"/>
      <c r="PWK31" s="173" t="s">
        <v>53</v>
      </c>
      <c r="PWL31" s="174"/>
      <c r="PWM31" s="174"/>
      <c r="PWN31" s="175"/>
      <c r="PWO31" s="173" t="s">
        <v>53</v>
      </c>
      <c r="PWP31" s="174"/>
      <c r="PWQ31" s="174"/>
      <c r="PWR31" s="175"/>
      <c r="PWS31" s="173" t="s">
        <v>53</v>
      </c>
      <c r="PWT31" s="174"/>
      <c r="PWU31" s="174"/>
      <c r="PWV31" s="175"/>
      <c r="PWW31" s="173" t="s">
        <v>53</v>
      </c>
      <c r="PWX31" s="174"/>
      <c r="PWY31" s="174"/>
      <c r="PWZ31" s="175"/>
      <c r="PXA31" s="173" t="s">
        <v>53</v>
      </c>
      <c r="PXB31" s="174"/>
      <c r="PXC31" s="174"/>
      <c r="PXD31" s="175"/>
      <c r="PXE31" s="173" t="s">
        <v>53</v>
      </c>
      <c r="PXF31" s="174"/>
      <c r="PXG31" s="174"/>
      <c r="PXH31" s="175"/>
      <c r="PXI31" s="173" t="s">
        <v>53</v>
      </c>
      <c r="PXJ31" s="174"/>
      <c r="PXK31" s="174"/>
      <c r="PXL31" s="175"/>
      <c r="PXM31" s="173" t="s">
        <v>53</v>
      </c>
      <c r="PXN31" s="174"/>
      <c r="PXO31" s="174"/>
      <c r="PXP31" s="175"/>
      <c r="PXQ31" s="173" t="s">
        <v>53</v>
      </c>
      <c r="PXR31" s="174"/>
      <c r="PXS31" s="174"/>
      <c r="PXT31" s="175"/>
      <c r="PXU31" s="173" t="s">
        <v>53</v>
      </c>
      <c r="PXV31" s="174"/>
      <c r="PXW31" s="174"/>
      <c r="PXX31" s="175"/>
      <c r="PXY31" s="173" t="s">
        <v>53</v>
      </c>
      <c r="PXZ31" s="174"/>
      <c r="PYA31" s="174"/>
      <c r="PYB31" s="175"/>
      <c r="PYC31" s="173" t="s">
        <v>53</v>
      </c>
      <c r="PYD31" s="174"/>
      <c r="PYE31" s="174"/>
      <c r="PYF31" s="175"/>
      <c r="PYG31" s="173" t="s">
        <v>53</v>
      </c>
      <c r="PYH31" s="174"/>
      <c r="PYI31" s="174"/>
      <c r="PYJ31" s="175"/>
      <c r="PYK31" s="173" t="s">
        <v>53</v>
      </c>
      <c r="PYL31" s="174"/>
      <c r="PYM31" s="174"/>
      <c r="PYN31" s="175"/>
      <c r="PYO31" s="173" t="s">
        <v>53</v>
      </c>
      <c r="PYP31" s="174"/>
      <c r="PYQ31" s="174"/>
      <c r="PYR31" s="175"/>
      <c r="PYS31" s="173" t="s">
        <v>53</v>
      </c>
      <c r="PYT31" s="174"/>
      <c r="PYU31" s="174"/>
      <c r="PYV31" s="175"/>
      <c r="PYW31" s="173" t="s">
        <v>53</v>
      </c>
      <c r="PYX31" s="174"/>
      <c r="PYY31" s="174"/>
      <c r="PYZ31" s="175"/>
      <c r="PZA31" s="173" t="s">
        <v>53</v>
      </c>
      <c r="PZB31" s="174"/>
      <c r="PZC31" s="174"/>
      <c r="PZD31" s="175"/>
      <c r="PZE31" s="173" t="s">
        <v>53</v>
      </c>
      <c r="PZF31" s="174"/>
      <c r="PZG31" s="174"/>
      <c r="PZH31" s="175"/>
      <c r="PZI31" s="173" t="s">
        <v>53</v>
      </c>
      <c r="PZJ31" s="174"/>
      <c r="PZK31" s="174"/>
      <c r="PZL31" s="175"/>
      <c r="PZM31" s="173" t="s">
        <v>53</v>
      </c>
      <c r="PZN31" s="174"/>
      <c r="PZO31" s="174"/>
      <c r="PZP31" s="175"/>
      <c r="PZQ31" s="173" t="s">
        <v>53</v>
      </c>
      <c r="PZR31" s="174"/>
      <c r="PZS31" s="174"/>
      <c r="PZT31" s="175"/>
      <c r="PZU31" s="173" t="s">
        <v>53</v>
      </c>
      <c r="PZV31" s="174"/>
      <c r="PZW31" s="174"/>
      <c r="PZX31" s="175"/>
      <c r="PZY31" s="173" t="s">
        <v>53</v>
      </c>
      <c r="PZZ31" s="174"/>
      <c r="QAA31" s="174"/>
      <c r="QAB31" s="175"/>
      <c r="QAC31" s="173" t="s">
        <v>53</v>
      </c>
      <c r="QAD31" s="174"/>
      <c r="QAE31" s="174"/>
      <c r="QAF31" s="175"/>
      <c r="QAG31" s="173" t="s">
        <v>53</v>
      </c>
      <c r="QAH31" s="174"/>
      <c r="QAI31" s="174"/>
      <c r="QAJ31" s="175"/>
      <c r="QAK31" s="173" t="s">
        <v>53</v>
      </c>
      <c r="QAL31" s="174"/>
      <c r="QAM31" s="174"/>
      <c r="QAN31" s="175"/>
      <c r="QAO31" s="173" t="s">
        <v>53</v>
      </c>
      <c r="QAP31" s="174"/>
      <c r="QAQ31" s="174"/>
      <c r="QAR31" s="175"/>
      <c r="QAS31" s="173" t="s">
        <v>53</v>
      </c>
      <c r="QAT31" s="174"/>
      <c r="QAU31" s="174"/>
      <c r="QAV31" s="175"/>
      <c r="QAW31" s="173" t="s">
        <v>53</v>
      </c>
      <c r="QAX31" s="174"/>
      <c r="QAY31" s="174"/>
      <c r="QAZ31" s="175"/>
      <c r="QBA31" s="173" t="s">
        <v>53</v>
      </c>
      <c r="QBB31" s="174"/>
      <c r="QBC31" s="174"/>
      <c r="QBD31" s="175"/>
      <c r="QBE31" s="173" t="s">
        <v>53</v>
      </c>
      <c r="QBF31" s="174"/>
      <c r="QBG31" s="174"/>
      <c r="QBH31" s="175"/>
      <c r="QBI31" s="173" t="s">
        <v>53</v>
      </c>
      <c r="QBJ31" s="174"/>
      <c r="QBK31" s="174"/>
      <c r="QBL31" s="175"/>
      <c r="QBM31" s="173" t="s">
        <v>53</v>
      </c>
      <c r="QBN31" s="174"/>
      <c r="QBO31" s="174"/>
      <c r="QBP31" s="175"/>
      <c r="QBQ31" s="173" t="s">
        <v>53</v>
      </c>
      <c r="QBR31" s="174"/>
      <c r="QBS31" s="174"/>
      <c r="QBT31" s="175"/>
      <c r="QBU31" s="173" t="s">
        <v>53</v>
      </c>
      <c r="QBV31" s="174"/>
      <c r="QBW31" s="174"/>
      <c r="QBX31" s="175"/>
      <c r="QBY31" s="173" t="s">
        <v>53</v>
      </c>
      <c r="QBZ31" s="174"/>
      <c r="QCA31" s="174"/>
      <c r="QCB31" s="175"/>
      <c r="QCC31" s="173" t="s">
        <v>53</v>
      </c>
      <c r="QCD31" s="174"/>
      <c r="QCE31" s="174"/>
      <c r="QCF31" s="175"/>
      <c r="QCG31" s="173" t="s">
        <v>53</v>
      </c>
      <c r="QCH31" s="174"/>
      <c r="QCI31" s="174"/>
      <c r="QCJ31" s="175"/>
      <c r="QCK31" s="173" t="s">
        <v>53</v>
      </c>
      <c r="QCL31" s="174"/>
      <c r="QCM31" s="174"/>
      <c r="QCN31" s="175"/>
      <c r="QCO31" s="173" t="s">
        <v>53</v>
      </c>
      <c r="QCP31" s="174"/>
      <c r="QCQ31" s="174"/>
      <c r="QCR31" s="175"/>
      <c r="QCS31" s="173" t="s">
        <v>53</v>
      </c>
      <c r="QCT31" s="174"/>
      <c r="QCU31" s="174"/>
      <c r="QCV31" s="175"/>
      <c r="QCW31" s="173" t="s">
        <v>53</v>
      </c>
      <c r="QCX31" s="174"/>
      <c r="QCY31" s="174"/>
      <c r="QCZ31" s="175"/>
      <c r="QDA31" s="173" t="s">
        <v>53</v>
      </c>
      <c r="QDB31" s="174"/>
      <c r="QDC31" s="174"/>
      <c r="QDD31" s="175"/>
      <c r="QDE31" s="173" t="s">
        <v>53</v>
      </c>
      <c r="QDF31" s="174"/>
      <c r="QDG31" s="174"/>
      <c r="QDH31" s="175"/>
      <c r="QDI31" s="173" t="s">
        <v>53</v>
      </c>
      <c r="QDJ31" s="174"/>
      <c r="QDK31" s="174"/>
      <c r="QDL31" s="175"/>
      <c r="QDM31" s="173" t="s">
        <v>53</v>
      </c>
      <c r="QDN31" s="174"/>
      <c r="QDO31" s="174"/>
      <c r="QDP31" s="175"/>
      <c r="QDQ31" s="173" t="s">
        <v>53</v>
      </c>
      <c r="QDR31" s="174"/>
      <c r="QDS31" s="174"/>
      <c r="QDT31" s="175"/>
      <c r="QDU31" s="173" t="s">
        <v>53</v>
      </c>
      <c r="QDV31" s="174"/>
      <c r="QDW31" s="174"/>
      <c r="QDX31" s="175"/>
      <c r="QDY31" s="173" t="s">
        <v>53</v>
      </c>
      <c r="QDZ31" s="174"/>
      <c r="QEA31" s="174"/>
      <c r="QEB31" s="175"/>
      <c r="QEC31" s="173" t="s">
        <v>53</v>
      </c>
      <c r="QED31" s="174"/>
      <c r="QEE31" s="174"/>
      <c r="QEF31" s="175"/>
      <c r="QEG31" s="173" t="s">
        <v>53</v>
      </c>
      <c r="QEH31" s="174"/>
      <c r="QEI31" s="174"/>
      <c r="QEJ31" s="175"/>
      <c r="QEK31" s="173" t="s">
        <v>53</v>
      </c>
      <c r="QEL31" s="174"/>
      <c r="QEM31" s="174"/>
      <c r="QEN31" s="175"/>
      <c r="QEO31" s="173" t="s">
        <v>53</v>
      </c>
      <c r="QEP31" s="174"/>
      <c r="QEQ31" s="174"/>
      <c r="QER31" s="175"/>
      <c r="QES31" s="173" t="s">
        <v>53</v>
      </c>
      <c r="QET31" s="174"/>
      <c r="QEU31" s="174"/>
      <c r="QEV31" s="175"/>
      <c r="QEW31" s="173" t="s">
        <v>53</v>
      </c>
      <c r="QEX31" s="174"/>
      <c r="QEY31" s="174"/>
      <c r="QEZ31" s="175"/>
      <c r="QFA31" s="173" t="s">
        <v>53</v>
      </c>
      <c r="QFB31" s="174"/>
      <c r="QFC31" s="174"/>
      <c r="QFD31" s="175"/>
      <c r="QFE31" s="173" t="s">
        <v>53</v>
      </c>
      <c r="QFF31" s="174"/>
      <c r="QFG31" s="174"/>
      <c r="QFH31" s="175"/>
      <c r="QFI31" s="173" t="s">
        <v>53</v>
      </c>
      <c r="QFJ31" s="174"/>
      <c r="QFK31" s="174"/>
      <c r="QFL31" s="175"/>
      <c r="QFM31" s="173" t="s">
        <v>53</v>
      </c>
      <c r="QFN31" s="174"/>
      <c r="QFO31" s="174"/>
      <c r="QFP31" s="175"/>
      <c r="QFQ31" s="173" t="s">
        <v>53</v>
      </c>
      <c r="QFR31" s="174"/>
      <c r="QFS31" s="174"/>
      <c r="QFT31" s="175"/>
      <c r="QFU31" s="173" t="s">
        <v>53</v>
      </c>
      <c r="QFV31" s="174"/>
      <c r="QFW31" s="174"/>
      <c r="QFX31" s="175"/>
      <c r="QFY31" s="173" t="s">
        <v>53</v>
      </c>
      <c r="QFZ31" s="174"/>
      <c r="QGA31" s="174"/>
      <c r="QGB31" s="175"/>
      <c r="QGC31" s="173" t="s">
        <v>53</v>
      </c>
      <c r="QGD31" s="174"/>
      <c r="QGE31" s="174"/>
      <c r="QGF31" s="175"/>
      <c r="QGG31" s="173" t="s">
        <v>53</v>
      </c>
      <c r="QGH31" s="174"/>
      <c r="QGI31" s="174"/>
      <c r="QGJ31" s="175"/>
      <c r="QGK31" s="173" t="s">
        <v>53</v>
      </c>
      <c r="QGL31" s="174"/>
      <c r="QGM31" s="174"/>
      <c r="QGN31" s="175"/>
      <c r="QGO31" s="173" t="s">
        <v>53</v>
      </c>
      <c r="QGP31" s="174"/>
      <c r="QGQ31" s="174"/>
      <c r="QGR31" s="175"/>
      <c r="QGS31" s="173" t="s">
        <v>53</v>
      </c>
      <c r="QGT31" s="174"/>
      <c r="QGU31" s="174"/>
      <c r="QGV31" s="175"/>
      <c r="QGW31" s="173" t="s">
        <v>53</v>
      </c>
      <c r="QGX31" s="174"/>
      <c r="QGY31" s="174"/>
      <c r="QGZ31" s="175"/>
      <c r="QHA31" s="173" t="s">
        <v>53</v>
      </c>
      <c r="QHB31" s="174"/>
      <c r="QHC31" s="174"/>
      <c r="QHD31" s="175"/>
      <c r="QHE31" s="173" t="s">
        <v>53</v>
      </c>
      <c r="QHF31" s="174"/>
      <c r="QHG31" s="174"/>
      <c r="QHH31" s="175"/>
      <c r="QHI31" s="173" t="s">
        <v>53</v>
      </c>
      <c r="QHJ31" s="174"/>
      <c r="QHK31" s="174"/>
      <c r="QHL31" s="175"/>
      <c r="QHM31" s="173" t="s">
        <v>53</v>
      </c>
      <c r="QHN31" s="174"/>
      <c r="QHO31" s="174"/>
      <c r="QHP31" s="175"/>
      <c r="QHQ31" s="173" t="s">
        <v>53</v>
      </c>
      <c r="QHR31" s="174"/>
      <c r="QHS31" s="174"/>
      <c r="QHT31" s="175"/>
      <c r="QHU31" s="173" t="s">
        <v>53</v>
      </c>
      <c r="QHV31" s="174"/>
      <c r="QHW31" s="174"/>
      <c r="QHX31" s="175"/>
      <c r="QHY31" s="173" t="s">
        <v>53</v>
      </c>
      <c r="QHZ31" s="174"/>
      <c r="QIA31" s="174"/>
      <c r="QIB31" s="175"/>
      <c r="QIC31" s="173" t="s">
        <v>53</v>
      </c>
      <c r="QID31" s="174"/>
      <c r="QIE31" s="174"/>
      <c r="QIF31" s="175"/>
      <c r="QIG31" s="173" t="s">
        <v>53</v>
      </c>
      <c r="QIH31" s="174"/>
      <c r="QII31" s="174"/>
      <c r="QIJ31" s="175"/>
      <c r="QIK31" s="173" t="s">
        <v>53</v>
      </c>
      <c r="QIL31" s="174"/>
      <c r="QIM31" s="174"/>
      <c r="QIN31" s="175"/>
      <c r="QIO31" s="173" t="s">
        <v>53</v>
      </c>
      <c r="QIP31" s="174"/>
      <c r="QIQ31" s="174"/>
      <c r="QIR31" s="175"/>
      <c r="QIS31" s="173" t="s">
        <v>53</v>
      </c>
      <c r="QIT31" s="174"/>
      <c r="QIU31" s="174"/>
      <c r="QIV31" s="175"/>
      <c r="QIW31" s="173" t="s">
        <v>53</v>
      </c>
      <c r="QIX31" s="174"/>
      <c r="QIY31" s="174"/>
      <c r="QIZ31" s="175"/>
      <c r="QJA31" s="173" t="s">
        <v>53</v>
      </c>
      <c r="QJB31" s="174"/>
      <c r="QJC31" s="174"/>
      <c r="QJD31" s="175"/>
      <c r="QJE31" s="173" t="s">
        <v>53</v>
      </c>
      <c r="QJF31" s="174"/>
      <c r="QJG31" s="174"/>
      <c r="QJH31" s="175"/>
      <c r="QJI31" s="173" t="s">
        <v>53</v>
      </c>
      <c r="QJJ31" s="174"/>
      <c r="QJK31" s="174"/>
      <c r="QJL31" s="175"/>
      <c r="QJM31" s="173" t="s">
        <v>53</v>
      </c>
      <c r="QJN31" s="174"/>
      <c r="QJO31" s="174"/>
      <c r="QJP31" s="175"/>
      <c r="QJQ31" s="173" t="s">
        <v>53</v>
      </c>
      <c r="QJR31" s="174"/>
      <c r="QJS31" s="174"/>
      <c r="QJT31" s="175"/>
      <c r="QJU31" s="173" t="s">
        <v>53</v>
      </c>
      <c r="QJV31" s="174"/>
      <c r="QJW31" s="174"/>
      <c r="QJX31" s="175"/>
      <c r="QJY31" s="173" t="s">
        <v>53</v>
      </c>
      <c r="QJZ31" s="174"/>
      <c r="QKA31" s="174"/>
      <c r="QKB31" s="175"/>
      <c r="QKC31" s="173" t="s">
        <v>53</v>
      </c>
      <c r="QKD31" s="174"/>
      <c r="QKE31" s="174"/>
      <c r="QKF31" s="175"/>
      <c r="QKG31" s="173" t="s">
        <v>53</v>
      </c>
      <c r="QKH31" s="174"/>
      <c r="QKI31" s="174"/>
      <c r="QKJ31" s="175"/>
      <c r="QKK31" s="173" t="s">
        <v>53</v>
      </c>
      <c r="QKL31" s="174"/>
      <c r="QKM31" s="174"/>
      <c r="QKN31" s="175"/>
      <c r="QKO31" s="173" t="s">
        <v>53</v>
      </c>
      <c r="QKP31" s="174"/>
      <c r="QKQ31" s="174"/>
      <c r="QKR31" s="175"/>
      <c r="QKS31" s="173" t="s">
        <v>53</v>
      </c>
      <c r="QKT31" s="174"/>
      <c r="QKU31" s="174"/>
      <c r="QKV31" s="175"/>
      <c r="QKW31" s="173" t="s">
        <v>53</v>
      </c>
      <c r="QKX31" s="174"/>
      <c r="QKY31" s="174"/>
      <c r="QKZ31" s="175"/>
      <c r="QLA31" s="173" t="s">
        <v>53</v>
      </c>
      <c r="QLB31" s="174"/>
      <c r="QLC31" s="174"/>
      <c r="QLD31" s="175"/>
      <c r="QLE31" s="173" t="s">
        <v>53</v>
      </c>
      <c r="QLF31" s="174"/>
      <c r="QLG31" s="174"/>
      <c r="QLH31" s="175"/>
      <c r="QLI31" s="173" t="s">
        <v>53</v>
      </c>
      <c r="QLJ31" s="174"/>
      <c r="QLK31" s="174"/>
      <c r="QLL31" s="175"/>
      <c r="QLM31" s="173" t="s">
        <v>53</v>
      </c>
      <c r="QLN31" s="174"/>
      <c r="QLO31" s="174"/>
      <c r="QLP31" s="175"/>
      <c r="QLQ31" s="173" t="s">
        <v>53</v>
      </c>
      <c r="QLR31" s="174"/>
      <c r="QLS31" s="174"/>
      <c r="QLT31" s="175"/>
      <c r="QLU31" s="173" t="s">
        <v>53</v>
      </c>
      <c r="QLV31" s="174"/>
      <c r="QLW31" s="174"/>
      <c r="QLX31" s="175"/>
      <c r="QLY31" s="173" t="s">
        <v>53</v>
      </c>
      <c r="QLZ31" s="174"/>
      <c r="QMA31" s="174"/>
      <c r="QMB31" s="175"/>
      <c r="QMC31" s="173" t="s">
        <v>53</v>
      </c>
      <c r="QMD31" s="174"/>
      <c r="QME31" s="174"/>
      <c r="QMF31" s="175"/>
      <c r="QMG31" s="173" t="s">
        <v>53</v>
      </c>
      <c r="QMH31" s="174"/>
      <c r="QMI31" s="174"/>
      <c r="QMJ31" s="175"/>
      <c r="QMK31" s="173" t="s">
        <v>53</v>
      </c>
      <c r="QML31" s="174"/>
      <c r="QMM31" s="174"/>
      <c r="QMN31" s="175"/>
      <c r="QMO31" s="173" t="s">
        <v>53</v>
      </c>
      <c r="QMP31" s="174"/>
      <c r="QMQ31" s="174"/>
      <c r="QMR31" s="175"/>
      <c r="QMS31" s="173" t="s">
        <v>53</v>
      </c>
      <c r="QMT31" s="174"/>
      <c r="QMU31" s="174"/>
      <c r="QMV31" s="175"/>
      <c r="QMW31" s="173" t="s">
        <v>53</v>
      </c>
      <c r="QMX31" s="174"/>
      <c r="QMY31" s="174"/>
      <c r="QMZ31" s="175"/>
      <c r="QNA31" s="173" t="s">
        <v>53</v>
      </c>
      <c r="QNB31" s="174"/>
      <c r="QNC31" s="174"/>
      <c r="QND31" s="175"/>
      <c r="QNE31" s="173" t="s">
        <v>53</v>
      </c>
      <c r="QNF31" s="174"/>
      <c r="QNG31" s="174"/>
      <c r="QNH31" s="175"/>
      <c r="QNI31" s="173" t="s">
        <v>53</v>
      </c>
      <c r="QNJ31" s="174"/>
      <c r="QNK31" s="174"/>
      <c r="QNL31" s="175"/>
      <c r="QNM31" s="173" t="s">
        <v>53</v>
      </c>
      <c r="QNN31" s="174"/>
      <c r="QNO31" s="174"/>
      <c r="QNP31" s="175"/>
      <c r="QNQ31" s="173" t="s">
        <v>53</v>
      </c>
      <c r="QNR31" s="174"/>
      <c r="QNS31" s="174"/>
      <c r="QNT31" s="175"/>
      <c r="QNU31" s="173" t="s">
        <v>53</v>
      </c>
      <c r="QNV31" s="174"/>
      <c r="QNW31" s="174"/>
      <c r="QNX31" s="175"/>
      <c r="QNY31" s="173" t="s">
        <v>53</v>
      </c>
      <c r="QNZ31" s="174"/>
      <c r="QOA31" s="174"/>
      <c r="QOB31" s="175"/>
      <c r="QOC31" s="173" t="s">
        <v>53</v>
      </c>
      <c r="QOD31" s="174"/>
      <c r="QOE31" s="174"/>
      <c r="QOF31" s="175"/>
      <c r="QOG31" s="173" t="s">
        <v>53</v>
      </c>
      <c r="QOH31" s="174"/>
      <c r="QOI31" s="174"/>
      <c r="QOJ31" s="175"/>
      <c r="QOK31" s="173" t="s">
        <v>53</v>
      </c>
      <c r="QOL31" s="174"/>
      <c r="QOM31" s="174"/>
      <c r="QON31" s="175"/>
      <c r="QOO31" s="173" t="s">
        <v>53</v>
      </c>
      <c r="QOP31" s="174"/>
      <c r="QOQ31" s="174"/>
      <c r="QOR31" s="175"/>
      <c r="QOS31" s="173" t="s">
        <v>53</v>
      </c>
      <c r="QOT31" s="174"/>
      <c r="QOU31" s="174"/>
      <c r="QOV31" s="175"/>
      <c r="QOW31" s="173" t="s">
        <v>53</v>
      </c>
      <c r="QOX31" s="174"/>
      <c r="QOY31" s="174"/>
      <c r="QOZ31" s="175"/>
      <c r="QPA31" s="173" t="s">
        <v>53</v>
      </c>
      <c r="QPB31" s="174"/>
      <c r="QPC31" s="174"/>
      <c r="QPD31" s="175"/>
      <c r="QPE31" s="173" t="s">
        <v>53</v>
      </c>
      <c r="QPF31" s="174"/>
      <c r="QPG31" s="174"/>
      <c r="QPH31" s="175"/>
      <c r="QPI31" s="173" t="s">
        <v>53</v>
      </c>
      <c r="QPJ31" s="174"/>
      <c r="QPK31" s="174"/>
      <c r="QPL31" s="175"/>
      <c r="QPM31" s="173" t="s">
        <v>53</v>
      </c>
      <c r="QPN31" s="174"/>
      <c r="QPO31" s="174"/>
      <c r="QPP31" s="175"/>
      <c r="QPQ31" s="173" t="s">
        <v>53</v>
      </c>
      <c r="QPR31" s="174"/>
      <c r="QPS31" s="174"/>
      <c r="QPT31" s="175"/>
      <c r="QPU31" s="173" t="s">
        <v>53</v>
      </c>
      <c r="QPV31" s="174"/>
      <c r="QPW31" s="174"/>
      <c r="QPX31" s="175"/>
      <c r="QPY31" s="173" t="s">
        <v>53</v>
      </c>
      <c r="QPZ31" s="174"/>
      <c r="QQA31" s="174"/>
      <c r="QQB31" s="175"/>
      <c r="QQC31" s="173" t="s">
        <v>53</v>
      </c>
      <c r="QQD31" s="174"/>
      <c r="QQE31" s="174"/>
      <c r="QQF31" s="175"/>
      <c r="QQG31" s="173" t="s">
        <v>53</v>
      </c>
      <c r="QQH31" s="174"/>
      <c r="QQI31" s="174"/>
      <c r="QQJ31" s="175"/>
      <c r="QQK31" s="173" t="s">
        <v>53</v>
      </c>
      <c r="QQL31" s="174"/>
      <c r="QQM31" s="174"/>
      <c r="QQN31" s="175"/>
      <c r="QQO31" s="173" t="s">
        <v>53</v>
      </c>
      <c r="QQP31" s="174"/>
      <c r="QQQ31" s="174"/>
      <c r="QQR31" s="175"/>
      <c r="QQS31" s="173" t="s">
        <v>53</v>
      </c>
      <c r="QQT31" s="174"/>
      <c r="QQU31" s="174"/>
      <c r="QQV31" s="175"/>
      <c r="QQW31" s="173" t="s">
        <v>53</v>
      </c>
      <c r="QQX31" s="174"/>
      <c r="QQY31" s="174"/>
      <c r="QQZ31" s="175"/>
      <c r="QRA31" s="173" t="s">
        <v>53</v>
      </c>
      <c r="QRB31" s="174"/>
      <c r="QRC31" s="174"/>
      <c r="QRD31" s="175"/>
      <c r="QRE31" s="173" t="s">
        <v>53</v>
      </c>
      <c r="QRF31" s="174"/>
      <c r="QRG31" s="174"/>
      <c r="QRH31" s="175"/>
      <c r="QRI31" s="173" t="s">
        <v>53</v>
      </c>
      <c r="QRJ31" s="174"/>
      <c r="QRK31" s="174"/>
      <c r="QRL31" s="175"/>
      <c r="QRM31" s="173" t="s">
        <v>53</v>
      </c>
      <c r="QRN31" s="174"/>
      <c r="QRO31" s="174"/>
      <c r="QRP31" s="175"/>
      <c r="QRQ31" s="173" t="s">
        <v>53</v>
      </c>
      <c r="QRR31" s="174"/>
      <c r="QRS31" s="174"/>
      <c r="QRT31" s="175"/>
      <c r="QRU31" s="173" t="s">
        <v>53</v>
      </c>
      <c r="QRV31" s="174"/>
      <c r="QRW31" s="174"/>
      <c r="QRX31" s="175"/>
      <c r="QRY31" s="173" t="s">
        <v>53</v>
      </c>
      <c r="QRZ31" s="174"/>
      <c r="QSA31" s="174"/>
      <c r="QSB31" s="175"/>
      <c r="QSC31" s="173" t="s">
        <v>53</v>
      </c>
      <c r="QSD31" s="174"/>
      <c r="QSE31" s="174"/>
      <c r="QSF31" s="175"/>
      <c r="QSG31" s="173" t="s">
        <v>53</v>
      </c>
      <c r="QSH31" s="174"/>
      <c r="QSI31" s="174"/>
      <c r="QSJ31" s="175"/>
      <c r="QSK31" s="173" t="s">
        <v>53</v>
      </c>
      <c r="QSL31" s="174"/>
      <c r="QSM31" s="174"/>
      <c r="QSN31" s="175"/>
      <c r="QSO31" s="173" t="s">
        <v>53</v>
      </c>
      <c r="QSP31" s="174"/>
      <c r="QSQ31" s="174"/>
      <c r="QSR31" s="175"/>
      <c r="QSS31" s="173" t="s">
        <v>53</v>
      </c>
      <c r="QST31" s="174"/>
      <c r="QSU31" s="174"/>
      <c r="QSV31" s="175"/>
      <c r="QSW31" s="173" t="s">
        <v>53</v>
      </c>
      <c r="QSX31" s="174"/>
      <c r="QSY31" s="174"/>
      <c r="QSZ31" s="175"/>
      <c r="QTA31" s="173" t="s">
        <v>53</v>
      </c>
      <c r="QTB31" s="174"/>
      <c r="QTC31" s="174"/>
      <c r="QTD31" s="175"/>
      <c r="QTE31" s="173" t="s">
        <v>53</v>
      </c>
      <c r="QTF31" s="174"/>
      <c r="QTG31" s="174"/>
      <c r="QTH31" s="175"/>
      <c r="QTI31" s="173" t="s">
        <v>53</v>
      </c>
      <c r="QTJ31" s="174"/>
      <c r="QTK31" s="174"/>
      <c r="QTL31" s="175"/>
      <c r="QTM31" s="173" t="s">
        <v>53</v>
      </c>
      <c r="QTN31" s="174"/>
      <c r="QTO31" s="174"/>
      <c r="QTP31" s="175"/>
      <c r="QTQ31" s="173" t="s">
        <v>53</v>
      </c>
      <c r="QTR31" s="174"/>
      <c r="QTS31" s="174"/>
      <c r="QTT31" s="175"/>
      <c r="QTU31" s="173" t="s">
        <v>53</v>
      </c>
      <c r="QTV31" s="174"/>
      <c r="QTW31" s="174"/>
      <c r="QTX31" s="175"/>
      <c r="QTY31" s="173" t="s">
        <v>53</v>
      </c>
      <c r="QTZ31" s="174"/>
      <c r="QUA31" s="174"/>
      <c r="QUB31" s="175"/>
      <c r="QUC31" s="173" t="s">
        <v>53</v>
      </c>
      <c r="QUD31" s="174"/>
      <c r="QUE31" s="174"/>
      <c r="QUF31" s="175"/>
      <c r="QUG31" s="173" t="s">
        <v>53</v>
      </c>
      <c r="QUH31" s="174"/>
      <c r="QUI31" s="174"/>
      <c r="QUJ31" s="175"/>
      <c r="QUK31" s="173" t="s">
        <v>53</v>
      </c>
      <c r="QUL31" s="174"/>
      <c r="QUM31" s="174"/>
      <c r="QUN31" s="175"/>
      <c r="QUO31" s="173" t="s">
        <v>53</v>
      </c>
      <c r="QUP31" s="174"/>
      <c r="QUQ31" s="174"/>
      <c r="QUR31" s="175"/>
      <c r="QUS31" s="173" t="s">
        <v>53</v>
      </c>
      <c r="QUT31" s="174"/>
      <c r="QUU31" s="174"/>
      <c r="QUV31" s="175"/>
      <c r="QUW31" s="173" t="s">
        <v>53</v>
      </c>
      <c r="QUX31" s="174"/>
      <c r="QUY31" s="174"/>
      <c r="QUZ31" s="175"/>
      <c r="QVA31" s="173" t="s">
        <v>53</v>
      </c>
      <c r="QVB31" s="174"/>
      <c r="QVC31" s="174"/>
      <c r="QVD31" s="175"/>
      <c r="QVE31" s="173" t="s">
        <v>53</v>
      </c>
      <c r="QVF31" s="174"/>
      <c r="QVG31" s="174"/>
      <c r="QVH31" s="175"/>
      <c r="QVI31" s="173" t="s">
        <v>53</v>
      </c>
      <c r="QVJ31" s="174"/>
      <c r="QVK31" s="174"/>
      <c r="QVL31" s="175"/>
      <c r="QVM31" s="173" t="s">
        <v>53</v>
      </c>
      <c r="QVN31" s="174"/>
      <c r="QVO31" s="174"/>
      <c r="QVP31" s="175"/>
      <c r="QVQ31" s="173" t="s">
        <v>53</v>
      </c>
      <c r="QVR31" s="174"/>
      <c r="QVS31" s="174"/>
      <c r="QVT31" s="175"/>
      <c r="QVU31" s="173" t="s">
        <v>53</v>
      </c>
      <c r="QVV31" s="174"/>
      <c r="QVW31" s="174"/>
      <c r="QVX31" s="175"/>
      <c r="QVY31" s="173" t="s">
        <v>53</v>
      </c>
      <c r="QVZ31" s="174"/>
      <c r="QWA31" s="174"/>
      <c r="QWB31" s="175"/>
      <c r="QWC31" s="173" t="s">
        <v>53</v>
      </c>
      <c r="QWD31" s="174"/>
      <c r="QWE31" s="174"/>
      <c r="QWF31" s="175"/>
      <c r="QWG31" s="173" t="s">
        <v>53</v>
      </c>
      <c r="QWH31" s="174"/>
      <c r="QWI31" s="174"/>
      <c r="QWJ31" s="175"/>
      <c r="QWK31" s="173" t="s">
        <v>53</v>
      </c>
      <c r="QWL31" s="174"/>
      <c r="QWM31" s="174"/>
      <c r="QWN31" s="175"/>
      <c r="QWO31" s="173" t="s">
        <v>53</v>
      </c>
      <c r="QWP31" s="174"/>
      <c r="QWQ31" s="174"/>
      <c r="QWR31" s="175"/>
      <c r="QWS31" s="173" t="s">
        <v>53</v>
      </c>
      <c r="QWT31" s="174"/>
      <c r="QWU31" s="174"/>
      <c r="QWV31" s="175"/>
      <c r="QWW31" s="173" t="s">
        <v>53</v>
      </c>
      <c r="QWX31" s="174"/>
      <c r="QWY31" s="174"/>
      <c r="QWZ31" s="175"/>
      <c r="QXA31" s="173" t="s">
        <v>53</v>
      </c>
      <c r="QXB31" s="174"/>
      <c r="QXC31" s="174"/>
      <c r="QXD31" s="175"/>
      <c r="QXE31" s="173" t="s">
        <v>53</v>
      </c>
      <c r="QXF31" s="174"/>
      <c r="QXG31" s="174"/>
      <c r="QXH31" s="175"/>
      <c r="QXI31" s="173" t="s">
        <v>53</v>
      </c>
      <c r="QXJ31" s="174"/>
      <c r="QXK31" s="174"/>
      <c r="QXL31" s="175"/>
      <c r="QXM31" s="173" t="s">
        <v>53</v>
      </c>
      <c r="QXN31" s="174"/>
      <c r="QXO31" s="174"/>
      <c r="QXP31" s="175"/>
      <c r="QXQ31" s="173" t="s">
        <v>53</v>
      </c>
      <c r="QXR31" s="174"/>
      <c r="QXS31" s="174"/>
      <c r="QXT31" s="175"/>
      <c r="QXU31" s="173" t="s">
        <v>53</v>
      </c>
      <c r="QXV31" s="174"/>
      <c r="QXW31" s="174"/>
      <c r="QXX31" s="175"/>
      <c r="QXY31" s="173" t="s">
        <v>53</v>
      </c>
      <c r="QXZ31" s="174"/>
      <c r="QYA31" s="174"/>
      <c r="QYB31" s="175"/>
      <c r="QYC31" s="173" t="s">
        <v>53</v>
      </c>
      <c r="QYD31" s="174"/>
      <c r="QYE31" s="174"/>
      <c r="QYF31" s="175"/>
      <c r="QYG31" s="173" t="s">
        <v>53</v>
      </c>
      <c r="QYH31" s="174"/>
      <c r="QYI31" s="174"/>
      <c r="QYJ31" s="175"/>
      <c r="QYK31" s="173" t="s">
        <v>53</v>
      </c>
      <c r="QYL31" s="174"/>
      <c r="QYM31" s="174"/>
      <c r="QYN31" s="175"/>
      <c r="QYO31" s="173" t="s">
        <v>53</v>
      </c>
      <c r="QYP31" s="174"/>
      <c r="QYQ31" s="174"/>
      <c r="QYR31" s="175"/>
      <c r="QYS31" s="173" t="s">
        <v>53</v>
      </c>
      <c r="QYT31" s="174"/>
      <c r="QYU31" s="174"/>
      <c r="QYV31" s="175"/>
      <c r="QYW31" s="173" t="s">
        <v>53</v>
      </c>
      <c r="QYX31" s="174"/>
      <c r="QYY31" s="174"/>
      <c r="QYZ31" s="175"/>
      <c r="QZA31" s="173" t="s">
        <v>53</v>
      </c>
      <c r="QZB31" s="174"/>
      <c r="QZC31" s="174"/>
      <c r="QZD31" s="175"/>
      <c r="QZE31" s="173" t="s">
        <v>53</v>
      </c>
      <c r="QZF31" s="174"/>
      <c r="QZG31" s="174"/>
      <c r="QZH31" s="175"/>
      <c r="QZI31" s="173" t="s">
        <v>53</v>
      </c>
      <c r="QZJ31" s="174"/>
      <c r="QZK31" s="174"/>
      <c r="QZL31" s="175"/>
      <c r="QZM31" s="173" t="s">
        <v>53</v>
      </c>
      <c r="QZN31" s="174"/>
      <c r="QZO31" s="174"/>
      <c r="QZP31" s="175"/>
      <c r="QZQ31" s="173" t="s">
        <v>53</v>
      </c>
      <c r="QZR31" s="174"/>
      <c r="QZS31" s="174"/>
      <c r="QZT31" s="175"/>
      <c r="QZU31" s="173" t="s">
        <v>53</v>
      </c>
      <c r="QZV31" s="174"/>
      <c r="QZW31" s="174"/>
      <c r="QZX31" s="175"/>
      <c r="QZY31" s="173" t="s">
        <v>53</v>
      </c>
      <c r="QZZ31" s="174"/>
      <c r="RAA31" s="174"/>
      <c r="RAB31" s="175"/>
      <c r="RAC31" s="173" t="s">
        <v>53</v>
      </c>
      <c r="RAD31" s="174"/>
      <c r="RAE31" s="174"/>
      <c r="RAF31" s="175"/>
      <c r="RAG31" s="173" t="s">
        <v>53</v>
      </c>
      <c r="RAH31" s="174"/>
      <c r="RAI31" s="174"/>
      <c r="RAJ31" s="175"/>
      <c r="RAK31" s="173" t="s">
        <v>53</v>
      </c>
      <c r="RAL31" s="174"/>
      <c r="RAM31" s="174"/>
      <c r="RAN31" s="175"/>
      <c r="RAO31" s="173" t="s">
        <v>53</v>
      </c>
      <c r="RAP31" s="174"/>
      <c r="RAQ31" s="174"/>
      <c r="RAR31" s="175"/>
      <c r="RAS31" s="173" t="s">
        <v>53</v>
      </c>
      <c r="RAT31" s="174"/>
      <c r="RAU31" s="174"/>
      <c r="RAV31" s="175"/>
      <c r="RAW31" s="173" t="s">
        <v>53</v>
      </c>
      <c r="RAX31" s="174"/>
      <c r="RAY31" s="174"/>
      <c r="RAZ31" s="175"/>
      <c r="RBA31" s="173" t="s">
        <v>53</v>
      </c>
      <c r="RBB31" s="174"/>
      <c r="RBC31" s="174"/>
      <c r="RBD31" s="175"/>
      <c r="RBE31" s="173" t="s">
        <v>53</v>
      </c>
      <c r="RBF31" s="174"/>
      <c r="RBG31" s="174"/>
      <c r="RBH31" s="175"/>
      <c r="RBI31" s="173" t="s">
        <v>53</v>
      </c>
      <c r="RBJ31" s="174"/>
      <c r="RBK31" s="174"/>
      <c r="RBL31" s="175"/>
      <c r="RBM31" s="173" t="s">
        <v>53</v>
      </c>
      <c r="RBN31" s="174"/>
      <c r="RBO31" s="174"/>
      <c r="RBP31" s="175"/>
      <c r="RBQ31" s="173" t="s">
        <v>53</v>
      </c>
      <c r="RBR31" s="174"/>
      <c r="RBS31" s="174"/>
      <c r="RBT31" s="175"/>
      <c r="RBU31" s="173" t="s">
        <v>53</v>
      </c>
      <c r="RBV31" s="174"/>
      <c r="RBW31" s="174"/>
      <c r="RBX31" s="175"/>
      <c r="RBY31" s="173" t="s">
        <v>53</v>
      </c>
      <c r="RBZ31" s="174"/>
      <c r="RCA31" s="174"/>
      <c r="RCB31" s="175"/>
      <c r="RCC31" s="173" t="s">
        <v>53</v>
      </c>
      <c r="RCD31" s="174"/>
      <c r="RCE31" s="174"/>
      <c r="RCF31" s="175"/>
      <c r="RCG31" s="173" t="s">
        <v>53</v>
      </c>
      <c r="RCH31" s="174"/>
      <c r="RCI31" s="174"/>
      <c r="RCJ31" s="175"/>
      <c r="RCK31" s="173" t="s">
        <v>53</v>
      </c>
      <c r="RCL31" s="174"/>
      <c r="RCM31" s="174"/>
      <c r="RCN31" s="175"/>
      <c r="RCO31" s="173" t="s">
        <v>53</v>
      </c>
      <c r="RCP31" s="174"/>
      <c r="RCQ31" s="174"/>
      <c r="RCR31" s="175"/>
      <c r="RCS31" s="173" t="s">
        <v>53</v>
      </c>
      <c r="RCT31" s="174"/>
      <c r="RCU31" s="174"/>
      <c r="RCV31" s="175"/>
      <c r="RCW31" s="173" t="s">
        <v>53</v>
      </c>
      <c r="RCX31" s="174"/>
      <c r="RCY31" s="174"/>
      <c r="RCZ31" s="175"/>
      <c r="RDA31" s="173" t="s">
        <v>53</v>
      </c>
      <c r="RDB31" s="174"/>
      <c r="RDC31" s="174"/>
      <c r="RDD31" s="175"/>
      <c r="RDE31" s="173" t="s">
        <v>53</v>
      </c>
      <c r="RDF31" s="174"/>
      <c r="RDG31" s="174"/>
      <c r="RDH31" s="175"/>
      <c r="RDI31" s="173" t="s">
        <v>53</v>
      </c>
      <c r="RDJ31" s="174"/>
      <c r="RDK31" s="174"/>
      <c r="RDL31" s="175"/>
      <c r="RDM31" s="173" t="s">
        <v>53</v>
      </c>
      <c r="RDN31" s="174"/>
      <c r="RDO31" s="174"/>
      <c r="RDP31" s="175"/>
      <c r="RDQ31" s="173" t="s">
        <v>53</v>
      </c>
      <c r="RDR31" s="174"/>
      <c r="RDS31" s="174"/>
      <c r="RDT31" s="175"/>
      <c r="RDU31" s="173" t="s">
        <v>53</v>
      </c>
      <c r="RDV31" s="174"/>
      <c r="RDW31" s="174"/>
      <c r="RDX31" s="175"/>
      <c r="RDY31" s="173" t="s">
        <v>53</v>
      </c>
      <c r="RDZ31" s="174"/>
      <c r="REA31" s="174"/>
      <c r="REB31" s="175"/>
      <c r="REC31" s="173" t="s">
        <v>53</v>
      </c>
      <c r="RED31" s="174"/>
      <c r="REE31" s="174"/>
      <c r="REF31" s="175"/>
      <c r="REG31" s="173" t="s">
        <v>53</v>
      </c>
      <c r="REH31" s="174"/>
      <c r="REI31" s="174"/>
      <c r="REJ31" s="175"/>
      <c r="REK31" s="173" t="s">
        <v>53</v>
      </c>
      <c r="REL31" s="174"/>
      <c r="REM31" s="174"/>
      <c r="REN31" s="175"/>
      <c r="REO31" s="173" t="s">
        <v>53</v>
      </c>
      <c r="REP31" s="174"/>
      <c r="REQ31" s="174"/>
      <c r="RER31" s="175"/>
      <c r="RES31" s="173" t="s">
        <v>53</v>
      </c>
      <c r="RET31" s="174"/>
      <c r="REU31" s="174"/>
      <c r="REV31" s="175"/>
      <c r="REW31" s="173" t="s">
        <v>53</v>
      </c>
      <c r="REX31" s="174"/>
      <c r="REY31" s="174"/>
      <c r="REZ31" s="175"/>
      <c r="RFA31" s="173" t="s">
        <v>53</v>
      </c>
      <c r="RFB31" s="174"/>
      <c r="RFC31" s="174"/>
      <c r="RFD31" s="175"/>
      <c r="RFE31" s="173" t="s">
        <v>53</v>
      </c>
      <c r="RFF31" s="174"/>
      <c r="RFG31" s="174"/>
      <c r="RFH31" s="175"/>
      <c r="RFI31" s="173" t="s">
        <v>53</v>
      </c>
      <c r="RFJ31" s="174"/>
      <c r="RFK31" s="174"/>
      <c r="RFL31" s="175"/>
      <c r="RFM31" s="173" t="s">
        <v>53</v>
      </c>
      <c r="RFN31" s="174"/>
      <c r="RFO31" s="174"/>
      <c r="RFP31" s="175"/>
      <c r="RFQ31" s="173" t="s">
        <v>53</v>
      </c>
      <c r="RFR31" s="174"/>
      <c r="RFS31" s="174"/>
      <c r="RFT31" s="175"/>
      <c r="RFU31" s="173" t="s">
        <v>53</v>
      </c>
      <c r="RFV31" s="174"/>
      <c r="RFW31" s="174"/>
      <c r="RFX31" s="175"/>
      <c r="RFY31" s="173" t="s">
        <v>53</v>
      </c>
      <c r="RFZ31" s="174"/>
      <c r="RGA31" s="174"/>
      <c r="RGB31" s="175"/>
      <c r="RGC31" s="173" t="s">
        <v>53</v>
      </c>
      <c r="RGD31" s="174"/>
      <c r="RGE31" s="174"/>
      <c r="RGF31" s="175"/>
      <c r="RGG31" s="173" t="s">
        <v>53</v>
      </c>
      <c r="RGH31" s="174"/>
      <c r="RGI31" s="174"/>
      <c r="RGJ31" s="175"/>
      <c r="RGK31" s="173" t="s">
        <v>53</v>
      </c>
      <c r="RGL31" s="174"/>
      <c r="RGM31" s="174"/>
      <c r="RGN31" s="175"/>
      <c r="RGO31" s="173" t="s">
        <v>53</v>
      </c>
      <c r="RGP31" s="174"/>
      <c r="RGQ31" s="174"/>
      <c r="RGR31" s="175"/>
      <c r="RGS31" s="173" t="s">
        <v>53</v>
      </c>
      <c r="RGT31" s="174"/>
      <c r="RGU31" s="174"/>
      <c r="RGV31" s="175"/>
      <c r="RGW31" s="173" t="s">
        <v>53</v>
      </c>
      <c r="RGX31" s="174"/>
      <c r="RGY31" s="174"/>
      <c r="RGZ31" s="175"/>
      <c r="RHA31" s="173" t="s">
        <v>53</v>
      </c>
      <c r="RHB31" s="174"/>
      <c r="RHC31" s="174"/>
      <c r="RHD31" s="175"/>
      <c r="RHE31" s="173" t="s">
        <v>53</v>
      </c>
      <c r="RHF31" s="174"/>
      <c r="RHG31" s="174"/>
      <c r="RHH31" s="175"/>
      <c r="RHI31" s="173" t="s">
        <v>53</v>
      </c>
      <c r="RHJ31" s="174"/>
      <c r="RHK31" s="174"/>
      <c r="RHL31" s="175"/>
      <c r="RHM31" s="173" t="s">
        <v>53</v>
      </c>
      <c r="RHN31" s="174"/>
      <c r="RHO31" s="174"/>
      <c r="RHP31" s="175"/>
      <c r="RHQ31" s="173" t="s">
        <v>53</v>
      </c>
      <c r="RHR31" s="174"/>
      <c r="RHS31" s="174"/>
      <c r="RHT31" s="175"/>
      <c r="RHU31" s="173" t="s">
        <v>53</v>
      </c>
      <c r="RHV31" s="174"/>
      <c r="RHW31" s="174"/>
      <c r="RHX31" s="175"/>
      <c r="RHY31" s="173" t="s">
        <v>53</v>
      </c>
      <c r="RHZ31" s="174"/>
      <c r="RIA31" s="174"/>
      <c r="RIB31" s="175"/>
      <c r="RIC31" s="173" t="s">
        <v>53</v>
      </c>
      <c r="RID31" s="174"/>
      <c r="RIE31" s="174"/>
      <c r="RIF31" s="175"/>
      <c r="RIG31" s="173" t="s">
        <v>53</v>
      </c>
      <c r="RIH31" s="174"/>
      <c r="RII31" s="174"/>
      <c r="RIJ31" s="175"/>
      <c r="RIK31" s="173" t="s">
        <v>53</v>
      </c>
      <c r="RIL31" s="174"/>
      <c r="RIM31" s="174"/>
      <c r="RIN31" s="175"/>
      <c r="RIO31" s="173" t="s">
        <v>53</v>
      </c>
      <c r="RIP31" s="174"/>
      <c r="RIQ31" s="174"/>
      <c r="RIR31" s="175"/>
      <c r="RIS31" s="173" t="s">
        <v>53</v>
      </c>
      <c r="RIT31" s="174"/>
      <c r="RIU31" s="174"/>
      <c r="RIV31" s="175"/>
      <c r="RIW31" s="173" t="s">
        <v>53</v>
      </c>
      <c r="RIX31" s="174"/>
      <c r="RIY31" s="174"/>
      <c r="RIZ31" s="175"/>
      <c r="RJA31" s="173" t="s">
        <v>53</v>
      </c>
      <c r="RJB31" s="174"/>
      <c r="RJC31" s="174"/>
      <c r="RJD31" s="175"/>
      <c r="RJE31" s="173" t="s">
        <v>53</v>
      </c>
      <c r="RJF31" s="174"/>
      <c r="RJG31" s="174"/>
      <c r="RJH31" s="175"/>
      <c r="RJI31" s="173" t="s">
        <v>53</v>
      </c>
      <c r="RJJ31" s="174"/>
      <c r="RJK31" s="174"/>
      <c r="RJL31" s="175"/>
      <c r="RJM31" s="173" t="s">
        <v>53</v>
      </c>
      <c r="RJN31" s="174"/>
      <c r="RJO31" s="174"/>
      <c r="RJP31" s="175"/>
      <c r="RJQ31" s="173" t="s">
        <v>53</v>
      </c>
      <c r="RJR31" s="174"/>
      <c r="RJS31" s="174"/>
      <c r="RJT31" s="175"/>
      <c r="RJU31" s="173" t="s">
        <v>53</v>
      </c>
      <c r="RJV31" s="174"/>
      <c r="RJW31" s="174"/>
      <c r="RJX31" s="175"/>
      <c r="RJY31" s="173" t="s">
        <v>53</v>
      </c>
      <c r="RJZ31" s="174"/>
      <c r="RKA31" s="174"/>
      <c r="RKB31" s="175"/>
      <c r="RKC31" s="173" t="s">
        <v>53</v>
      </c>
      <c r="RKD31" s="174"/>
      <c r="RKE31" s="174"/>
      <c r="RKF31" s="175"/>
      <c r="RKG31" s="173" t="s">
        <v>53</v>
      </c>
      <c r="RKH31" s="174"/>
      <c r="RKI31" s="174"/>
      <c r="RKJ31" s="175"/>
      <c r="RKK31" s="173" t="s">
        <v>53</v>
      </c>
      <c r="RKL31" s="174"/>
      <c r="RKM31" s="174"/>
      <c r="RKN31" s="175"/>
      <c r="RKO31" s="173" t="s">
        <v>53</v>
      </c>
      <c r="RKP31" s="174"/>
      <c r="RKQ31" s="174"/>
      <c r="RKR31" s="175"/>
      <c r="RKS31" s="173" t="s">
        <v>53</v>
      </c>
      <c r="RKT31" s="174"/>
      <c r="RKU31" s="174"/>
      <c r="RKV31" s="175"/>
      <c r="RKW31" s="173" t="s">
        <v>53</v>
      </c>
      <c r="RKX31" s="174"/>
      <c r="RKY31" s="174"/>
      <c r="RKZ31" s="175"/>
      <c r="RLA31" s="173" t="s">
        <v>53</v>
      </c>
      <c r="RLB31" s="174"/>
      <c r="RLC31" s="174"/>
      <c r="RLD31" s="175"/>
      <c r="RLE31" s="173" t="s">
        <v>53</v>
      </c>
      <c r="RLF31" s="174"/>
      <c r="RLG31" s="174"/>
      <c r="RLH31" s="175"/>
      <c r="RLI31" s="173" t="s">
        <v>53</v>
      </c>
      <c r="RLJ31" s="174"/>
      <c r="RLK31" s="174"/>
      <c r="RLL31" s="175"/>
      <c r="RLM31" s="173" t="s">
        <v>53</v>
      </c>
      <c r="RLN31" s="174"/>
      <c r="RLO31" s="174"/>
      <c r="RLP31" s="175"/>
      <c r="RLQ31" s="173" t="s">
        <v>53</v>
      </c>
      <c r="RLR31" s="174"/>
      <c r="RLS31" s="174"/>
      <c r="RLT31" s="175"/>
      <c r="RLU31" s="173" t="s">
        <v>53</v>
      </c>
      <c r="RLV31" s="174"/>
      <c r="RLW31" s="174"/>
      <c r="RLX31" s="175"/>
      <c r="RLY31" s="173" t="s">
        <v>53</v>
      </c>
      <c r="RLZ31" s="174"/>
      <c r="RMA31" s="174"/>
      <c r="RMB31" s="175"/>
      <c r="RMC31" s="173" t="s">
        <v>53</v>
      </c>
      <c r="RMD31" s="174"/>
      <c r="RME31" s="174"/>
      <c r="RMF31" s="175"/>
      <c r="RMG31" s="173" t="s">
        <v>53</v>
      </c>
      <c r="RMH31" s="174"/>
      <c r="RMI31" s="174"/>
      <c r="RMJ31" s="175"/>
      <c r="RMK31" s="173" t="s">
        <v>53</v>
      </c>
      <c r="RML31" s="174"/>
      <c r="RMM31" s="174"/>
      <c r="RMN31" s="175"/>
      <c r="RMO31" s="173" t="s">
        <v>53</v>
      </c>
      <c r="RMP31" s="174"/>
      <c r="RMQ31" s="174"/>
      <c r="RMR31" s="175"/>
      <c r="RMS31" s="173" t="s">
        <v>53</v>
      </c>
      <c r="RMT31" s="174"/>
      <c r="RMU31" s="174"/>
      <c r="RMV31" s="175"/>
      <c r="RMW31" s="173" t="s">
        <v>53</v>
      </c>
      <c r="RMX31" s="174"/>
      <c r="RMY31" s="174"/>
      <c r="RMZ31" s="175"/>
      <c r="RNA31" s="173" t="s">
        <v>53</v>
      </c>
      <c r="RNB31" s="174"/>
      <c r="RNC31" s="174"/>
      <c r="RND31" s="175"/>
      <c r="RNE31" s="173" t="s">
        <v>53</v>
      </c>
      <c r="RNF31" s="174"/>
      <c r="RNG31" s="174"/>
      <c r="RNH31" s="175"/>
      <c r="RNI31" s="173" t="s">
        <v>53</v>
      </c>
      <c r="RNJ31" s="174"/>
      <c r="RNK31" s="174"/>
      <c r="RNL31" s="175"/>
      <c r="RNM31" s="173" t="s">
        <v>53</v>
      </c>
      <c r="RNN31" s="174"/>
      <c r="RNO31" s="174"/>
      <c r="RNP31" s="175"/>
      <c r="RNQ31" s="173" t="s">
        <v>53</v>
      </c>
      <c r="RNR31" s="174"/>
      <c r="RNS31" s="174"/>
      <c r="RNT31" s="175"/>
      <c r="RNU31" s="173" t="s">
        <v>53</v>
      </c>
      <c r="RNV31" s="174"/>
      <c r="RNW31" s="174"/>
      <c r="RNX31" s="175"/>
      <c r="RNY31" s="173" t="s">
        <v>53</v>
      </c>
      <c r="RNZ31" s="174"/>
      <c r="ROA31" s="174"/>
      <c r="ROB31" s="175"/>
      <c r="ROC31" s="173" t="s">
        <v>53</v>
      </c>
      <c r="ROD31" s="174"/>
      <c r="ROE31" s="174"/>
      <c r="ROF31" s="175"/>
      <c r="ROG31" s="173" t="s">
        <v>53</v>
      </c>
      <c r="ROH31" s="174"/>
      <c r="ROI31" s="174"/>
      <c r="ROJ31" s="175"/>
      <c r="ROK31" s="173" t="s">
        <v>53</v>
      </c>
      <c r="ROL31" s="174"/>
      <c r="ROM31" s="174"/>
      <c r="RON31" s="175"/>
      <c r="ROO31" s="173" t="s">
        <v>53</v>
      </c>
      <c r="ROP31" s="174"/>
      <c r="ROQ31" s="174"/>
      <c r="ROR31" s="175"/>
      <c r="ROS31" s="173" t="s">
        <v>53</v>
      </c>
      <c r="ROT31" s="174"/>
      <c r="ROU31" s="174"/>
      <c r="ROV31" s="175"/>
      <c r="ROW31" s="173" t="s">
        <v>53</v>
      </c>
      <c r="ROX31" s="174"/>
      <c r="ROY31" s="174"/>
      <c r="ROZ31" s="175"/>
      <c r="RPA31" s="173" t="s">
        <v>53</v>
      </c>
      <c r="RPB31" s="174"/>
      <c r="RPC31" s="174"/>
      <c r="RPD31" s="175"/>
      <c r="RPE31" s="173" t="s">
        <v>53</v>
      </c>
      <c r="RPF31" s="174"/>
      <c r="RPG31" s="174"/>
      <c r="RPH31" s="175"/>
      <c r="RPI31" s="173" t="s">
        <v>53</v>
      </c>
      <c r="RPJ31" s="174"/>
      <c r="RPK31" s="174"/>
      <c r="RPL31" s="175"/>
      <c r="RPM31" s="173" t="s">
        <v>53</v>
      </c>
      <c r="RPN31" s="174"/>
      <c r="RPO31" s="174"/>
      <c r="RPP31" s="175"/>
      <c r="RPQ31" s="173" t="s">
        <v>53</v>
      </c>
      <c r="RPR31" s="174"/>
      <c r="RPS31" s="174"/>
      <c r="RPT31" s="175"/>
      <c r="RPU31" s="173" t="s">
        <v>53</v>
      </c>
      <c r="RPV31" s="174"/>
      <c r="RPW31" s="174"/>
      <c r="RPX31" s="175"/>
      <c r="RPY31" s="173" t="s">
        <v>53</v>
      </c>
      <c r="RPZ31" s="174"/>
      <c r="RQA31" s="174"/>
      <c r="RQB31" s="175"/>
      <c r="RQC31" s="173" t="s">
        <v>53</v>
      </c>
      <c r="RQD31" s="174"/>
      <c r="RQE31" s="174"/>
      <c r="RQF31" s="175"/>
      <c r="RQG31" s="173" t="s">
        <v>53</v>
      </c>
      <c r="RQH31" s="174"/>
      <c r="RQI31" s="174"/>
      <c r="RQJ31" s="175"/>
      <c r="RQK31" s="173" t="s">
        <v>53</v>
      </c>
      <c r="RQL31" s="174"/>
      <c r="RQM31" s="174"/>
      <c r="RQN31" s="175"/>
      <c r="RQO31" s="173" t="s">
        <v>53</v>
      </c>
      <c r="RQP31" s="174"/>
      <c r="RQQ31" s="174"/>
      <c r="RQR31" s="175"/>
      <c r="RQS31" s="173" t="s">
        <v>53</v>
      </c>
      <c r="RQT31" s="174"/>
      <c r="RQU31" s="174"/>
      <c r="RQV31" s="175"/>
      <c r="RQW31" s="173" t="s">
        <v>53</v>
      </c>
      <c r="RQX31" s="174"/>
      <c r="RQY31" s="174"/>
      <c r="RQZ31" s="175"/>
      <c r="RRA31" s="173" t="s">
        <v>53</v>
      </c>
      <c r="RRB31" s="174"/>
      <c r="RRC31" s="174"/>
      <c r="RRD31" s="175"/>
      <c r="RRE31" s="173" t="s">
        <v>53</v>
      </c>
      <c r="RRF31" s="174"/>
      <c r="RRG31" s="174"/>
      <c r="RRH31" s="175"/>
      <c r="RRI31" s="173" t="s">
        <v>53</v>
      </c>
      <c r="RRJ31" s="174"/>
      <c r="RRK31" s="174"/>
      <c r="RRL31" s="175"/>
      <c r="RRM31" s="173" t="s">
        <v>53</v>
      </c>
      <c r="RRN31" s="174"/>
      <c r="RRO31" s="174"/>
      <c r="RRP31" s="175"/>
      <c r="RRQ31" s="173" t="s">
        <v>53</v>
      </c>
      <c r="RRR31" s="174"/>
      <c r="RRS31" s="174"/>
      <c r="RRT31" s="175"/>
      <c r="RRU31" s="173" t="s">
        <v>53</v>
      </c>
      <c r="RRV31" s="174"/>
      <c r="RRW31" s="174"/>
      <c r="RRX31" s="175"/>
      <c r="RRY31" s="173" t="s">
        <v>53</v>
      </c>
      <c r="RRZ31" s="174"/>
      <c r="RSA31" s="174"/>
      <c r="RSB31" s="175"/>
      <c r="RSC31" s="173" t="s">
        <v>53</v>
      </c>
      <c r="RSD31" s="174"/>
      <c r="RSE31" s="174"/>
      <c r="RSF31" s="175"/>
      <c r="RSG31" s="173" t="s">
        <v>53</v>
      </c>
      <c r="RSH31" s="174"/>
      <c r="RSI31" s="174"/>
      <c r="RSJ31" s="175"/>
      <c r="RSK31" s="173" t="s">
        <v>53</v>
      </c>
      <c r="RSL31" s="174"/>
      <c r="RSM31" s="174"/>
      <c r="RSN31" s="175"/>
      <c r="RSO31" s="173" t="s">
        <v>53</v>
      </c>
      <c r="RSP31" s="174"/>
      <c r="RSQ31" s="174"/>
      <c r="RSR31" s="175"/>
      <c r="RSS31" s="173" t="s">
        <v>53</v>
      </c>
      <c r="RST31" s="174"/>
      <c r="RSU31" s="174"/>
      <c r="RSV31" s="175"/>
      <c r="RSW31" s="173" t="s">
        <v>53</v>
      </c>
      <c r="RSX31" s="174"/>
      <c r="RSY31" s="174"/>
      <c r="RSZ31" s="175"/>
      <c r="RTA31" s="173" t="s">
        <v>53</v>
      </c>
      <c r="RTB31" s="174"/>
      <c r="RTC31" s="174"/>
      <c r="RTD31" s="175"/>
      <c r="RTE31" s="173" t="s">
        <v>53</v>
      </c>
      <c r="RTF31" s="174"/>
      <c r="RTG31" s="174"/>
      <c r="RTH31" s="175"/>
      <c r="RTI31" s="173" t="s">
        <v>53</v>
      </c>
      <c r="RTJ31" s="174"/>
      <c r="RTK31" s="174"/>
      <c r="RTL31" s="175"/>
      <c r="RTM31" s="173" t="s">
        <v>53</v>
      </c>
      <c r="RTN31" s="174"/>
      <c r="RTO31" s="174"/>
      <c r="RTP31" s="175"/>
      <c r="RTQ31" s="173" t="s">
        <v>53</v>
      </c>
      <c r="RTR31" s="174"/>
      <c r="RTS31" s="174"/>
      <c r="RTT31" s="175"/>
      <c r="RTU31" s="173" t="s">
        <v>53</v>
      </c>
      <c r="RTV31" s="174"/>
      <c r="RTW31" s="174"/>
      <c r="RTX31" s="175"/>
      <c r="RTY31" s="173" t="s">
        <v>53</v>
      </c>
      <c r="RTZ31" s="174"/>
      <c r="RUA31" s="174"/>
      <c r="RUB31" s="175"/>
      <c r="RUC31" s="173" t="s">
        <v>53</v>
      </c>
      <c r="RUD31" s="174"/>
      <c r="RUE31" s="174"/>
      <c r="RUF31" s="175"/>
      <c r="RUG31" s="173" t="s">
        <v>53</v>
      </c>
      <c r="RUH31" s="174"/>
      <c r="RUI31" s="174"/>
      <c r="RUJ31" s="175"/>
      <c r="RUK31" s="173" t="s">
        <v>53</v>
      </c>
      <c r="RUL31" s="174"/>
      <c r="RUM31" s="174"/>
      <c r="RUN31" s="175"/>
      <c r="RUO31" s="173" t="s">
        <v>53</v>
      </c>
      <c r="RUP31" s="174"/>
      <c r="RUQ31" s="174"/>
      <c r="RUR31" s="175"/>
      <c r="RUS31" s="173" t="s">
        <v>53</v>
      </c>
      <c r="RUT31" s="174"/>
      <c r="RUU31" s="174"/>
      <c r="RUV31" s="175"/>
      <c r="RUW31" s="173" t="s">
        <v>53</v>
      </c>
      <c r="RUX31" s="174"/>
      <c r="RUY31" s="174"/>
      <c r="RUZ31" s="175"/>
      <c r="RVA31" s="173" t="s">
        <v>53</v>
      </c>
      <c r="RVB31" s="174"/>
      <c r="RVC31" s="174"/>
      <c r="RVD31" s="175"/>
      <c r="RVE31" s="173" t="s">
        <v>53</v>
      </c>
      <c r="RVF31" s="174"/>
      <c r="RVG31" s="174"/>
      <c r="RVH31" s="175"/>
      <c r="RVI31" s="173" t="s">
        <v>53</v>
      </c>
      <c r="RVJ31" s="174"/>
      <c r="RVK31" s="174"/>
      <c r="RVL31" s="175"/>
      <c r="RVM31" s="173" t="s">
        <v>53</v>
      </c>
      <c r="RVN31" s="174"/>
      <c r="RVO31" s="174"/>
      <c r="RVP31" s="175"/>
      <c r="RVQ31" s="173" t="s">
        <v>53</v>
      </c>
      <c r="RVR31" s="174"/>
      <c r="RVS31" s="174"/>
      <c r="RVT31" s="175"/>
      <c r="RVU31" s="173" t="s">
        <v>53</v>
      </c>
      <c r="RVV31" s="174"/>
      <c r="RVW31" s="174"/>
      <c r="RVX31" s="175"/>
      <c r="RVY31" s="173" t="s">
        <v>53</v>
      </c>
      <c r="RVZ31" s="174"/>
      <c r="RWA31" s="174"/>
      <c r="RWB31" s="175"/>
      <c r="RWC31" s="173" t="s">
        <v>53</v>
      </c>
      <c r="RWD31" s="174"/>
      <c r="RWE31" s="174"/>
      <c r="RWF31" s="175"/>
      <c r="RWG31" s="173" t="s">
        <v>53</v>
      </c>
      <c r="RWH31" s="174"/>
      <c r="RWI31" s="174"/>
      <c r="RWJ31" s="175"/>
      <c r="RWK31" s="173" t="s">
        <v>53</v>
      </c>
      <c r="RWL31" s="174"/>
      <c r="RWM31" s="174"/>
      <c r="RWN31" s="175"/>
      <c r="RWO31" s="173" t="s">
        <v>53</v>
      </c>
      <c r="RWP31" s="174"/>
      <c r="RWQ31" s="174"/>
      <c r="RWR31" s="175"/>
      <c r="RWS31" s="173" t="s">
        <v>53</v>
      </c>
      <c r="RWT31" s="174"/>
      <c r="RWU31" s="174"/>
      <c r="RWV31" s="175"/>
      <c r="RWW31" s="173" t="s">
        <v>53</v>
      </c>
      <c r="RWX31" s="174"/>
      <c r="RWY31" s="174"/>
      <c r="RWZ31" s="175"/>
      <c r="RXA31" s="173" t="s">
        <v>53</v>
      </c>
      <c r="RXB31" s="174"/>
      <c r="RXC31" s="174"/>
      <c r="RXD31" s="175"/>
      <c r="RXE31" s="173" t="s">
        <v>53</v>
      </c>
      <c r="RXF31" s="174"/>
      <c r="RXG31" s="174"/>
      <c r="RXH31" s="175"/>
      <c r="RXI31" s="173" t="s">
        <v>53</v>
      </c>
      <c r="RXJ31" s="174"/>
      <c r="RXK31" s="174"/>
      <c r="RXL31" s="175"/>
      <c r="RXM31" s="173" t="s">
        <v>53</v>
      </c>
      <c r="RXN31" s="174"/>
      <c r="RXO31" s="174"/>
      <c r="RXP31" s="175"/>
      <c r="RXQ31" s="173" t="s">
        <v>53</v>
      </c>
      <c r="RXR31" s="174"/>
      <c r="RXS31" s="174"/>
      <c r="RXT31" s="175"/>
      <c r="RXU31" s="173" t="s">
        <v>53</v>
      </c>
      <c r="RXV31" s="174"/>
      <c r="RXW31" s="174"/>
      <c r="RXX31" s="175"/>
      <c r="RXY31" s="173" t="s">
        <v>53</v>
      </c>
      <c r="RXZ31" s="174"/>
      <c r="RYA31" s="174"/>
      <c r="RYB31" s="175"/>
      <c r="RYC31" s="173" t="s">
        <v>53</v>
      </c>
      <c r="RYD31" s="174"/>
      <c r="RYE31" s="174"/>
      <c r="RYF31" s="175"/>
      <c r="RYG31" s="173" t="s">
        <v>53</v>
      </c>
      <c r="RYH31" s="174"/>
      <c r="RYI31" s="174"/>
      <c r="RYJ31" s="175"/>
      <c r="RYK31" s="173" t="s">
        <v>53</v>
      </c>
      <c r="RYL31" s="174"/>
      <c r="RYM31" s="174"/>
      <c r="RYN31" s="175"/>
      <c r="RYO31" s="173" t="s">
        <v>53</v>
      </c>
      <c r="RYP31" s="174"/>
      <c r="RYQ31" s="174"/>
      <c r="RYR31" s="175"/>
      <c r="RYS31" s="173" t="s">
        <v>53</v>
      </c>
      <c r="RYT31" s="174"/>
      <c r="RYU31" s="174"/>
      <c r="RYV31" s="175"/>
      <c r="RYW31" s="173" t="s">
        <v>53</v>
      </c>
      <c r="RYX31" s="174"/>
      <c r="RYY31" s="174"/>
      <c r="RYZ31" s="175"/>
      <c r="RZA31" s="173" t="s">
        <v>53</v>
      </c>
      <c r="RZB31" s="174"/>
      <c r="RZC31" s="174"/>
      <c r="RZD31" s="175"/>
      <c r="RZE31" s="173" t="s">
        <v>53</v>
      </c>
      <c r="RZF31" s="174"/>
      <c r="RZG31" s="174"/>
      <c r="RZH31" s="175"/>
      <c r="RZI31" s="173" t="s">
        <v>53</v>
      </c>
      <c r="RZJ31" s="174"/>
      <c r="RZK31" s="174"/>
      <c r="RZL31" s="175"/>
      <c r="RZM31" s="173" t="s">
        <v>53</v>
      </c>
      <c r="RZN31" s="174"/>
      <c r="RZO31" s="174"/>
      <c r="RZP31" s="175"/>
      <c r="RZQ31" s="173" t="s">
        <v>53</v>
      </c>
      <c r="RZR31" s="174"/>
      <c r="RZS31" s="174"/>
      <c r="RZT31" s="175"/>
      <c r="RZU31" s="173" t="s">
        <v>53</v>
      </c>
      <c r="RZV31" s="174"/>
      <c r="RZW31" s="174"/>
      <c r="RZX31" s="175"/>
      <c r="RZY31" s="173" t="s">
        <v>53</v>
      </c>
      <c r="RZZ31" s="174"/>
      <c r="SAA31" s="174"/>
      <c r="SAB31" s="175"/>
      <c r="SAC31" s="173" t="s">
        <v>53</v>
      </c>
      <c r="SAD31" s="174"/>
      <c r="SAE31" s="174"/>
      <c r="SAF31" s="175"/>
      <c r="SAG31" s="173" t="s">
        <v>53</v>
      </c>
      <c r="SAH31" s="174"/>
      <c r="SAI31" s="174"/>
      <c r="SAJ31" s="175"/>
      <c r="SAK31" s="173" t="s">
        <v>53</v>
      </c>
      <c r="SAL31" s="174"/>
      <c r="SAM31" s="174"/>
      <c r="SAN31" s="175"/>
      <c r="SAO31" s="173" t="s">
        <v>53</v>
      </c>
      <c r="SAP31" s="174"/>
      <c r="SAQ31" s="174"/>
      <c r="SAR31" s="175"/>
      <c r="SAS31" s="173" t="s">
        <v>53</v>
      </c>
      <c r="SAT31" s="174"/>
      <c r="SAU31" s="174"/>
      <c r="SAV31" s="175"/>
      <c r="SAW31" s="173" t="s">
        <v>53</v>
      </c>
      <c r="SAX31" s="174"/>
      <c r="SAY31" s="174"/>
      <c r="SAZ31" s="175"/>
      <c r="SBA31" s="173" t="s">
        <v>53</v>
      </c>
      <c r="SBB31" s="174"/>
      <c r="SBC31" s="174"/>
      <c r="SBD31" s="175"/>
      <c r="SBE31" s="173" t="s">
        <v>53</v>
      </c>
      <c r="SBF31" s="174"/>
      <c r="SBG31" s="174"/>
      <c r="SBH31" s="175"/>
      <c r="SBI31" s="173" t="s">
        <v>53</v>
      </c>
      <c r="SBJ31" s="174"/>
      <c r="SBK31" s="174"/>
      <c r="SBL31" s="175"/>
      <c r="SBM31" s="173" t="s">
        <v>53</v>
      </c>
      <c r="SBN31" s="174"/>
      <c r="SBO31" s="174"/>
      <c r="SBP31" s="175"/>
      <c r="SBQ31" s="173" t="s">
        <v>53</v>
      </c>
      <c r="SBR31" s="174"/>
      <c r="SBS31" s="174"/>
      <c r="SBT31" s="175"/>
      <c r="SBU31" s="173" t="s">
        <v>53</v>
      </c>
      <c r="SBV31" s="174"/>
      <c r="SBW31" s="174"/>
      <c r="SBX31" s="175"/>
      <c r="SBY31" s="173" t="s">
        <v>53</v>
      </c>
      <c r="SBZ31" s="174"/>
      <c r="SCA31" s="174"/>
      <c r="SCB31" s="175"/>
      <c r="SCC31" s="173" t="s">
        <v>53</v>
      </c>
      <c r="SCD31" s="174"/>
      <c r="SCE31" s="174"/>
      <c r="SCF31" s="175"/>
      <c r="SCG31" s="173" t="s">
        <v>53</v>
      </c>
      <c r="SCH31" s="174"/>
      <c r="SCI31" s="174"/>
      <c r="SCJ31" s="175"/>
      <c r="SCK31" s="173" t="s">
        <v>53</v>
      </c>
      <c r="SCL31" s="174"/>
      <c r="SCM31" s="174"/>
      <c r="SCN31" s="175"/>
      <c r="SCO31" s="173" t="s">
        <v>53</v>
      </c>
      <c r="SCP31" s="174"/>
      <c r="SCQ31" s="174"/>
      <c r="SCR31" s="175"/>
      <c r="SCS31" s="173" t="s">
        <v>53</v>
      </c>
      <c r="SCT31" s="174"/>
      <c r="SCU31" s="174"/>
      <c r="SCV31" s="175"/>
      <c r="SCW31" s="173" t="s">
        <v>53</v>
      </c>
      <c r="SCX31" s="174"/>
      <c r="SCY31" s="174"/>
      <c r="SCZ31" s="175"/>
      <c r="SDA31" s="173" t="s">
        <v>53</v>
      </c>
      <c r="SDB31" s="174"/>
      <c r="SDC31" s="174"/>
      <c r="SDD31" s="175"/>
      <c r="SDE31" s="173" t="s">
        <v>53</v>
      </c>
      <c r="SDF31" s="174"/>
      <c r="SDG31" s="174"/>
      <c r="SDH31" s="175"/>
      <c r="SDI31" s="173" t="s">
        <v>53</v>
      </c>
      <c r="SDJ31" s="174"/>
      <c r="SDK31" s="174"/>
      <c r="SDL31" s="175"/>
      <c r="SDM31" s="173" t="s">
        <v>53</v>
      </c>
      <c r="SDN31" s="174"/>
      <c r="SDO31" s="174"/>
      <c r="SDP31" s="175"/>
      <c r="SDQ31" s="173" t="s">
        <v>53</v>
      </c>
      <c r="SDR31" s="174"/>
      <c r="SDS31" s="174"/>
      <c r="SDT31" s="175"/>
      <c r="SDU31" s="173" t="s">
        <v>53</v>
      </c>
      <c r="SDV31" s="174"/>
      <c r="SDW31" s="174"/>
      <c r="SDX31" s="175"/>
      <c r="SDY31" s="173" t="s">
        <v>53</v>
      </c>
      <c r="SDZ31" s="174"/>
      <c r="SEA31" s="174"/>
      <c r="SEB31" s="175"/>
      <c r="SEC31" s="173" t="s">
        <v>53</v>
      </c>
      <c r="SED31" s="174"/>
      <c r="SEE31" s="174"/>
      <c r="SEF31" s="175"/>
      <c r="SEG31" s="173" t="s">
        <v>53</v>
      </c>
      <c r="SEH31" s="174"/>
      <c r="SEI31" s="174"/>
      <c r="SEJ31" s="175"/>
      <c r="SEK31" s="173" t="s">
        <v>53</v>
      </c>
      <c r="SEL31" s="174"/>
      <c r="SEM31" s="174"/>
      <c r="SEN31" s="175"/>
      <c r="SEO31" s="173" t="s">
        <v>53</v>
      </c>
      <c r="SEP31" s="174"/>
      <c r="SEQ31" s="174"/>
      <c r="SER31" s="175"/>
      <c r="SES31" s="173" t="s">
        <v>53</v>
      </c>
      <c r="SET31" s="174"/>
      <c r="SEU31" s="174"/>
      <c r="SEV31" s="175"/>
      <c r="SEW31" s="173" t="s">
        <v>53</v>
      </c>
      <c r="SEX31" s="174"/>
      <c r="SEY31" s="174"/>
      <c r="SEZ31" s="175"/>
      <c r="SFA31" s="173" t="s">
        <v>53</v>
      </c>
      <c r="SFB31" s="174"/>
      <c r="SFC31" s="174"/>
      <c r="SFD31" s="175"/>
      <c r="SFE31" s="173" t="s">
        <v>53</v>
      </c>
      <c r="SFF31" s="174"/>
      <c r="SFG31" s="174"/>
      <c r="SFH31" s="175"/>
      <c r="SFI31" s="173" t="s">
        <v>53</v>
      </c>
      <c r="SFJ31" s="174"/>
      <c r="SFK31" s="174"/>
      <c r="SFL31" s="175"/>
      <c r="SFM31" s="173" t="s">
        <v>53</v>
      </c>
      <c r="SFN31" s="174"/>
      <c r="SFO31" s="174"/>
      <c r="SFP31" s="175"/>
      <c r="SFQ31" s="173" t="s">
        <v>53</v>
      </c>
      <c r="SFR31" s="174"/>
      <c r="SFS31" s="174"/>
      <c r="SFT31" s="175"/>
      <c r="SFU31" s="173" t="s">
        <v>53</v>
      </c>
      <c r="SFV31" s="174"/>
      <c r="SFW31" s="174"/>
      <c r="SFX31" s="175"/>
      <c r="SFY31" s="173" t="s">
        <v>53</v>
      </c>
      <c r="SFZ31" s="174"/>
      <c r="SGA31" s="174"/>
      <c r="SGB31" s="175"/>
      <c r="SGC31" s="173" t="s">
        <v>53</v>
      </c>
      <c r="SGD31" s="174"/>
      <c r="SGE31" s="174"/>
      <c r="SGF31" s="175"/>
      <c r="SGG31" s="173" t="s">
        <v>53</v>
      </c>
      <c r="SGH31" s="174"/>
      <c r="SGI31" s="174"/>
      <c r="SGJ31" s="175"/>
      <c r="SGK31" s="173" t="s">
        <v>53</v>
      </c>
      <c r="SGL31" s="174"/>
      <c r="SGM31" s="174"/>
      <c r="SGN31" s="175"/>
      <c r="SGO31" s="173" t="s">
        <v>53</v>
      </c>
      <c r="SGP31" s="174"/>
      <c r="SGQ31" s="174"/>
      <c r="SGR31" s="175"/>
      <c r="SGS31" s="173" t="s">
        <v>53</v>
      </c>
      <c r="SGT31" s="174"/>
      <c r="SGU31" s="174"/>
      <c r="SGV31" s="175"/>
      <c r="SGW31" s="173" t="s">
        <v>53</v>
      </c>
      <c r="SGX31" s="174"/>
      <c r="SGY31" s="174"/>
      <c r="SGZ31" s="175"/>
      <c r="SHA31" s="173" t="s">
        <v>53</v>
      </c>
      <c r="SHB31" s="174"/>
      <c r="SHC31" s="174"/>
      <c r="SHD31" s="175"/>
      <c r="SHE31" s="173" t="s">
        <v>53</v>
      </c>
      <c r="SHF31" s="174"/>
      <c r="SHG31" s="174"/>
      <c r="SHH31" s="175"/>
      <c r="SHI31" s="173" t="s">
        <v>53</v>
      </c>
      <c r="SHJ31" s="174"/>
      <c r="SHK31" s="174"/>
      <c r="SHL31" s="175"/>
      <c r="SHM31" s="173" t="s">
        <v>53</v>
      </c>
      <c r="SHN31" s="174"/>
      <c r="SHO31" s="174"/>
      <c r="SHP31" s="175"/>
      <c r="SHQ31" s="173" t="s">
        <v>53</v>
      </c>
      <c r="SHR31" s="174"/>
      <c r="SHS31" s="174"/>
      <c r="SHT31" s="175"/>
      <c r="SHU31" s="173" t="s">
        <v>53</v>
      </c>
      <c r="SHV31" s="174"/>
      <c r="SHW31" s="174"/>
      <c r="SHX31" s="175"/>
      <c r="SHY31" s="173" t="s">
        <v>53</v>
      </c>
      <c r="SHZ31" s="174"/>
      <c r="SIA31" s="174"/>
      <c r="SIB31" s="175"/>
      <c r="SIC31" s="173" t="s">
        <v>53</v>
      </c>
      <c r="SID31" s="174"/>
      <c r="SIE31" s="174"/>
      <c r="SIF31" s="175"/>
      <c r="SIG31" s="173" t="s">
        <v>53</v>
      </c>
      <c r="SIH31" s="174"/>
      <c r="SII31" s="174"/>
      <c r="SIJ31" s="175"/>
      <c r="SIK31" s="173" t="s">
        <v>53</v>
      </c>
      <c r="SIL31" s="174"/>
      <c r="SIM31" s="174"/>
      <c r="SIN31" s="175"/>
      <c r="SIO31" s="173" t="s">
        <v>53</v>
      </c>
      <c r="SIP31" s="174"/>
      <c r="SIQ31" s="174"/>
      <c r="SIR31" s="175"/>
      <c r="SIS31" s="173" t="s">
        <v>53</v>
      </c>
      <c r="SIT31" s="174"/>
      <c r="SIU31" s="174"/>
      <c r="SIV31" s="175"/>
      <c r="SIW31" s="173" t="s">
        <v>53</v>
      </c>
      <c r="SIX31" s="174"/>
      <c r="SIY31" s="174"/>
      <c r="SIZ31" s="175"/>
      <c r="SJA31" s="173" t="s">
        <v>53</v>
      </c>
      <c r="SJB31" s="174"/>
      <c r="SJC31" s="174"/>
      <c r="SJD31" s="175"/>
      <c r="SJE31" s="173" t="s">
        <v>53</v>
      </c>
      <c r="SJF31" s="174"/>
      <c r="SJG31" s="174"/>
      <c r="SJH31" s="175"/>
      <c r="SJI31" s="173" t="s">
        <v>53</v>
      </c>
      <c r="SJJ31" s="174"/>
      <c r="SJK31" s="174"/>
      <c r="SJL31" s="175"/>
      <c r="SJM31" s="173" t="s">
        <v>53</v>
      </c>
      <c r="SJN31" s="174"/>
      <c r="SJO31" s="174"/>
      <c r="SJP31" s="175"/>
      <c r="SJQ31" s="173" t="s">
        <v>53</v>
      </c>
      <c r="SJR31" s="174"/>
      <c r="SJS31" s="174"/>
      <c r="SJT31" s="175"/>
      <c r="SJU31" s="173" t="s">
        <v>53</v>
      </c>
      <c r="SJV31" s="174"/>
      <c r="SJW31" s="174"/>
      <c r="SJX31" s="175"/>
      <c r="SJY31" s="173" t="s">
        <v>53</v>
      </c>
      <c r="SJZ31" s="174"/>
      <c r="SKA31" s="174"/>
      <c r="SKB31" s="175"/>
      <c r="SKC31" s="173" t="s">
        <v>53</v>
      </c>
      <c r="SKD31" s="174"/>
      <c r="SKE31" s="174"/>
      <c r="SKF31" s="175"/>
      <c r="SKG31" s="173" t="s">
        <v>53</v>
      </c>
      <c r="SKH31" s="174"/>
      <c r="SKI31" s="174"/>
      <c r="SKJ31" s="175"/>
      <c r="SKK31" s="173" t="s">
        <v>53</v>
      </c>
      <c r="SKL31" s="174"/>
      <c r="SKM31" s="174"/>
      <c r="SKN31" s="175"/>
      <c r="SKO31" s="173" t="s">
        <v>53</v>
      </c>
      <c r="SKP31" s="174"/>
      <c r="SKQ31" s="174"/>
      <c r="SKR31" s="175"/>
      <c r="SKS31" s="173" t="s">
        <v>53</v>
      </c>
      <c r="SKT31" s="174"/>
      <c r="SKU31" s="174"/>
      <c r="SKV31" s="175"/>
      <c r="SKW31" s="173" t="s">
        <v>53</v>
      </c>
      <c r="SKX31" s="174"/>
      <c r="SKY31" s="174"/>
      <c r="SKZ31" s="175"/>
      <c r="SLA31" s="173" t="s">
        <v>53</v>
      </c>
      <c r="SLB31" s="174"/>
      <c r="SLC31" s="174"/>
      <c r="SLD31" s="175"/>
      <c r="SLE31" s="173" t="s">
        <v>53</v>
      </c>
      <c r="SLF31" s="174"/>
      <c r="SLG31" s="174"/>
      <c r="SLH31" s="175"/>
      <c r="SLI31" s="173" t="s">
        <v>53</v>
      </c>
      <c r="SLJ31" s="174"/>
      <c r="SLK31" s="174"/>
      <c r="SLL31" s="175"/>
      <c r="SLM31" s="173" t="s">
        <v>53</v>
      </c>
      <c r="SLN31" s="174"/>
      <c r="SLO31" s="174"/>
      <c r="SLP31" s="175"/>
      <c r="SLQ31" s="173" t="s">
        <v>53</v>
      </c>
      <c r="SLR31" s="174"/>
      <c r="SLS31" s="174"/>
      <c r="SLT31" s="175"/>
      <c r="SLU31" s="173" t="s">
        <v>53</v>
      </c>
      <c r="SLV31" s="174"/>
      <c r="SLW31" s="174"/>
      <c r="SLX31" s="175"/>
      <c r="SLY31" s="173" t="s">
        <v>53</v>
      </c>
      <c r="SLZ31" s="174"/>
      <c r="SMA31" s="174"/>
      <c r="SMB31" s="175"/>
      <c r="SMC31" s="173" t="s">
        <v>53</v>
      </c>
      <c r="SMD31" s="174"/>
      <c r="SME31" s="174"/>
      <c r="SMF31" s="175"/>
      <c r="SMG31" s="173" t="s">
        <v>53</v>
      </c>
      <c r="SMH31" s="174"/>
      <c r="SMI31" s="174"/>
      <c r="SMJ31" s="175"/>
      <c r="SMK31" s="173" t="s">
        <v>53</v>
      </c>
      <c r="SML31" s="174"/>
      <c r="SMM31" s="174"/>
      <c r="SMN31" s="175"/>
      <c r="SMO31" s="173" t="s">
        <v>53</v>
      </c>
      <c r="SMP31" s="174"/>
      <c r="SMQ31" s="174"/>
      <c r="SMR31" s="175"/>
      <c r="SMS31" s="173" t="s">
        <v>53</v>
      </c>
      <c r="SMT31" s="174"/>
      <c r="SMU31" s="174"/>
      <c r="SMV31" s="175"/>
      <c r="SMW31" s="173" t="s">
        <v>53</v>
      </c>
      <c r="SMX31" s="174"/>
      <c r="SMY31" s="174"/>
      <c r="SMZ31" s="175"/>
      <c r="SNA31" s="173" t="s">
        <v>53</v>
      </c>
      <c r="SNB31" s="174"/>
      <c r="SNC31" s="174"/>
      <c r="SND31" s="175"/>
      <c r="SNE31" s="173" t="s">
        <v>53</v>
      </c>
      <c r="SNF31" s="174"/>
      <c r="SNG31" s="174"/>
      <c r="SNH31" s="175"/>
      <c r="SNI31" s="173" t="s">
        <v>53</v>
      </c>
      <c r="SNJ31" s="174"/>
      <c r="SNK31" s="174"/>
      <c r="SNL31" s="175"/>
      <c r="SNM31" s="173" t="s">
        <v>53</v>
      </c>
      <c r="SNN31" s="174"/>
      <c r="SNO31" s="174"/>
      <c r="SNP31" s="175"/>
      <c r="SNQ31" s="173" t="s">
        <v>53</v>
      </c>
      <c r="SNR31" s="174"/>
      <c r="SNS31" s="174"/>
      <c r="SNT31" s="175"/>
      <c r="SNU31" s="173" t="s">
        <v>53</v>
      </c>
      <c r="SNV31" s="174"/>
      <c r="SNW31" s="174"/>
      <c r="SNX31" s="175"/>
      <c r="SNY31" s="173" t="s">
        <v>53</v>
      </c>
      <c r="SNZ31" s="174"/>
      <c r="SOA31" s="174"/>
      <c r="SOB31" s="175"/>
      <c r="SOC31" s="173" t="s">
        <v>53</v>
      </c>
      <c r="SOD31" s="174"/>
      <c r="SOE31" s="174"/>
      <c r="SOF31" s="175"/>
      <c r="SOG31" s="173" t="s">
        <v>53</v>
      </c>
      <c r="SOH31" s="174"/>
      <c r="SOI31" s="174"/>
      <c r="SOJ31" s="175"/>
      <c r="SOK31" s="173" t="s">
        <v>53</v>
      </c>
      <c r="SOL31" s="174"/>
      <c r="SOM31" s="174"/>
      <c r="SON31" s="175"/>
      <c r="SOO31" s="173" t="s">
        <v>53</v>
      </c>
      <c r="SOP31" s="174"/>
      <c r="SOQ31" s="174"/>
      <c r="SOR31" s="175"/>
      <c r="SOS31" s="173" t="s">
        <v>53</v>
      </c>
      <c r="SOT31" s="174"/>
      <c r="SOU31" s="174"/>
      <c r="SOV31" s="175"/>
      <c r="SOW31" s="173" t="s">
        <v>53</v>
      </c>
      <c r="SOX31" s="174"/>
      <c r="SOY31" s="174"/>
      <c r="SOZ31" s="175"/>
      <c r="SPA31" s="173" t="s">
        <v>53</v>
      </c>
      <c r="SPB31" s="174"/>
      <c r="SPC31" s="174"/>
      <c r="SPD31" s="175"/>
      <c r="SPE31" s="173" t="s">
        <v>53</v>
      </c>
      <c r="SPF31" s="174"/>
      <c r="SPG31" s="174"/>
      <c r="SPH31" s="175"/>
      <c r="SPI31" s="173" t="s">
        <v>53</v>
      </c>
      <c r="SPJ31" s="174"/>
      <c r="SPK31" s="174"/>
      <c r="SPL31" s="175"/>
      <c r="SPM31" s="173" t="s">
        <v>53</v>
      </c>
      <c r="SPN31" s="174"/>
      <c r="SPO31" s="174"/>
      <c r="SPP31" s="175"/>
      <c r="SPQ31" s="173" t="s">
        <v>53</v>
      </c>
      <c r="SPR31" s="174"/>
      <c r="SPS31" s="174"/>
      <c r="SPT31" s="175"/>
      <c r="SPU31" s="173" t="s">
        <v>53</v>
      </c>
      <c r="SPV31" s="174"/>
      <c r="SPW31" s="174"/>
      <c r="SPX31" s="175"/>
      <c r="SPY31" s="173" t="s">
        <v>53</v>
      </c>
      <c r="SPZ31" s="174"/>
      <c r="SQA31" s="174"/>
      <c r="SQB31" s="175"/>
      <c r="SQC31" s="173" t="s">
        <v>53</v>
      </c>
      <c r="SQD31" s="174"/>
      <c r="SQE31" s="174"/>
      <c r="SQF31" s="175"/>
      <c r="SQG31" s="173" t="s">
        <v>53</v>
      </c>
      <c r="SQH31" s="174"/>
      <c r="SQI31" s="174"/>
      <c r="SQJ31" s="175"/>
      <c r="SQK31" s="173" t="s">
        <v>53</v>
      </c>
      <c r="SQL31" s="174"/>
      <c r="SQM31" s="174"/>
      <c r="SQN31" s="175"/>
      <c r="SQO31" s="173" t="s">
        <v>53</v>
      </c>
      <c r="SQP31" s="174"/>
      <c r="SQQ31" s="174"/>
      <c r="SQR31" s="175"/>
      <c r="SQS31" s="173" t="s">
        <v>53</v>
      </c>
      <c r="SQT31" s="174"/>
      <c r="SQU31" s="174"/>
      <c r="SQV31" s="175"/>
      <c r="SQW31" s="173" t="s">
        <v>53</v>
      </c>
      <c r="SQX31" s="174"/>
      <c r="SQY31" s="174"/>
      <c r="SQZ31" s="175"/>
      <c r="SRA31" s="173" t="s">
        <v>53</v>
      </c>
      <c r="SRB31" s="174"/>
      <c r="SRC31" s="174"/>
      <c r="SRD31" s="175"/>
      <c r="SRE31" s="173" t="s">
        <v>53</v>
      </c>
      <c r="SRF31" s="174"/>
      <c r="SRG31" s="174"/>
      <c r="SRH31" s="175"/>
      <c r="SRI31" s="173" t="s">
        <v>53</v>
      </c>
      <c r="SRJ31" s="174"/>
      <c r="SRK31" s="174"/>
      <c r="SRL31" s="175"/>
      <c r="SRM31" s="173" t="s">
        <v>53</v>
      </c>
      <c r="SRN31" s="174"/>
      <c r="SRO31" s="174"/>
      <c r="SRP31" s="175"/>
      <c r="SRQ31" s="173" t="s">
        <v>53</v>
      </c>
      <c r="SRR31" s="174"/>
      <c r="SRS31" s="174"/>
      <c r="SRT31" s="175"/>
      <c r="SRU31" s="173" t="s">
        <v>53</v>
      </c>
      <c r="SRV31" s="174"/>
      <c r="SRW31" s="174"/>
      <c r="SRX31" s="175"/>
      <c r="SRY31" s="173" t="s">
        <v>53</v>
      </c>
      <c r="SRZ31" s="174"/>
      <c r="SSA31" s="174"/>
      <c r="SSB31" s="175"/>
      <c r="SSC31" s="173" t="s">
        <v>53</v>
      </c>
      <c r="SSD31" s="174"/>
      <c r="SSE31" s="174"/>
      <c r="SSF31" s="175"/>
      <c r="SSG31" s="173" t="s">
        <v>53</v>
      </c>
      <c r="SSH31" s="174"/>
      <c r="SSI31" s="174"/>
      <c r="SSJ31" s="175"/>
      <c r="SSK31" s="173" t="s">
        <v>53</v>
      </c>
      <c r="SSL31" s="174"/>
      <c r="SSM31" s="174"/>
      <c r="SSN31" s="175"/>
      <c r="SSO31" s="173" t="s">
        <v>53</v>
      </c>
      <c r="SSP31" s="174"/>
      <c r="SSQ31" s="174"/>
      <c r="SSR31" s="175"/>
      <c r="SSS31" s="173" t="s">
        <v>53</v>
      </c>
      <c r="SST31" s="174"/>
      <c r="SSU31" s="174"/>
      <c r="SSV31" s="175"/>
      <c r="SSW31" s="173" t="s">
        <v>53</v>
      </c>
      <c r="SSX31" s="174"/>
      <c r="SSY31" s="174"/>
      <c r="SSZ31" s="175"/>
      <c r="STA31" s="173" t="s">
        <v>53</v>
      </c>
      <c r="STB31" s="174"/>
      <c r="STC31" s="174"/>
      <c r="STD31" s="175"/>
      <c r="STE31" s="173" t="s">
        <v>53</v>
      </c>
      <c r="STF31" s="174"/>
      <c r="STG31" s="174"/>
      <c r="STH31" s="175"/>
      <c r="STI31" s="173" t="s">
        <v>53</v>
      </c>
      <c r="STJ31" s="174"/>
      <c r="STK31" s="174"/>
      <c r="STL31" s="175"/>
      <c r="STM31" s="173" t="s">
        <v>53</v>
      </c>
      <c r="STN31" s="174"/>
      <c r="STO31" s="174"/>
      <c r="STP31" s="175"/>
      <c r="STQ31" s="173" t="s">
        <v>53</v>
      </c>
      <c r="STR31" s="174"/>
      <c r="STS31" s="174"/>
      <c r="STT31" s="175"/>
      <c r="STU31" s="173" t="s">
        <v>53</v>
      </c>
      <c r="STV31" s="174"/>
      <c r="STW31" s="174"/>
      <c r="STX31" s="175"/>
      <c r="STY31" s="173" t="s">
        <v>53</v>
      </c>
      <c r="STZ31" s="174"/>
      <c r="SUA31" s="174"/>
      <c r="SUB31" s="175"/>
      <c r="SUC31" s="173" t="s">
        <v>53</v>
      </c>
      <c r="SUD31" s="174"/>
      <c r="SUE31" s="174"/>
      <c r="SUF31" s="175"/>
      <c r="SUG31" s="173" t="s">
        <v>53</v>
      </c>
      <c r="SUH31" s="174"/>
      <c r="SUI31" s="174"/>
      <c r="SUJ31" s="175"/>
      <c r="SUK31" s="173" t="s">
        <v>53</v>
      </c>
      <c r="SUL31" s="174"/>
      <c r="SUM31" s="174"/>
      <c r="SUN31" s="175"/>
      <c r="SUO31" s="173" t="s">
        <v>53</v>
      </c>
      <c r="SUP31" s="174"/>
      <c r="SUQ31" s="174"/>
      <c r="SUR31" s="175"/>
      <c r="SUS31" s="173" t="s">
        <v>53</v>
      </c>
      <c r="SUT31" s="174"/>
      <c r="SUU31" s="174"/>
      <c r="SUV31" s="175"/>
      <c r="SUW31" s="173" t="s">
        <v>53</v>
      </c>
      <c r="SUX31" s="174"/>
      <c r="SUY31" s="174"/>
      <c r="SUZ31" s="175"/>
      <c r="SVA31" s="173" t="s">
        <v>53</v>
      </c>
      <c r="SVB31" s="174"/>
      <c r="SVC31" s="174"/>
      <c r="SVD31" s="175"/>
      <c r="SVE31" s="173" t="s">
        <v>53</v>
      </c>
      <c r="SVF31" s="174"/>
      <c r="SVG31" s="174"/>
      <c r="SVH31" s="175"/>
      <c r="SVI31" s="173" t="s">
        <v>53</v>
      </c>
      <c r="SVJ31" s="174"/>
      <c r="SVK31" s="174"/>
      <c r="SVL31" s="175"/>
      <c r="SVM31" s="173" t="s">
        <v>53</v>
      </c>
      <c r="SVN31" s="174"/>
      <c r="SVO31" s="174"/>
      <c r="SVP31" s="175"/>
      <c r="SVQ31" s="173" t="s">
        <v>53</v>
      </c>
      <c r="SVR31" s="174"/>
      <c r="SVS31" s="174"/>
      <c r="SVT31" s="175"/>
      <c r="SVU31" s="173" t="s">
        <v>53</v>
      </c>
      <c r="SVV31" s="174"/>
      <c r="SVW31" s="174"/>
      <c r="SVX31" s="175"/>
      <c r="SVY31" s="173" t="s">
        <v>53</v>
      </c>
      <c r="SVZ31" s="174"/>
      <c r="SWA31" s="174"/>
      <c r="SWB31" s="175"/>
      <c r="SWC31" s="173" t="s">
        <v>53</v>
      </c>
      <c r="SWD31" s="174"/>
      <c r="SWE31" s="174"/>
      <c r="SWF31" s="175"/>
      <c r="SWG31" s="173" t="s">
        <v>53</v>
      </c>
      <c r="SWH31" s="174"/>
      <c r="SWI31" s="174"/>
      <c r="SWJ31" s="175"/>
      <c r="SWK31" s="173" t="s">
        <v>53</v>
      </c>
      <c r="SWL31" s="174"/>
      <c r="SWM31" s="174"/>
      <c r="SWN31" s="175"/>
      <c r="SWO31" s="173" t="s">
        <v>53</v>
      </c>
      <c r="SWP31" s="174"/>
      <c r="SWQ31" s="174"/>
      <c r="SWR31" s="175"/>
      <c r="SWS31" s="173" t="s">
        <v>53</v>
      </c>
      <c r="SWT31" s="174"/>
      <c r="SWU31" s="174"/>
      <c r="SWV31" s="175"/>
      <c r="SWW31" s="173" t="s">
        <v>53</v>
      </c>
      <c r="SWX31" s="174"/>
      <c r="SWY31" s="174"/>
      <c r="SWZ31" s="175"/>
      <c r="SXA31" s="173" t="s">
        <v>53</v>
      </c>
      <c r="SXB31" s="174"/>
      <c r="SXC31" s="174"/>
      <c r="SXD31" s="175"/>
      <c r="SXE31" s="173" t="s">
        <v>53</v>
      </c>
      <c r="SXF31" s="174"/>
      <c r="SXG31" s="174"/>
      <c r="SXH31" s="175"/>
      <c r="SXI31" s="173" t="s">
        <v>53</v>
      </c>
      <c r="SXJ31" s="174"/>
      <c r="SXK31" s="174"/>
      <c r="SXL31" s="175"/>
      <c r="SXM31" s="173" t="s">
        <v>53</v>
      </c>
      <c r="SXN31" s="174"/>
      <c r="SXO31" s="174"/>
      <c r="SXP31" s="175"/>
      <c r="SXQ31" s="173" t="s">
        <v>53</v>
      </c>
      <c r="SXR31" s="174"/>
      <c r="SXS31" s="174"/>
      <c r="SXT31" s="175"/>
      <c r="SXU31" s="173" t="s">
        <v>53</v>
      </c>
      <c r="SXV31" s="174"/>
      <c r="SXW31" s="174"/>
      <c r="SXX31" s="175"/>
      <c r="SXY31" s="173" t="s">
        <v>53</v>
      </c>
      <c r="SXZ31" s="174"/>
      <c r="SYA31" s="174"/>
      <c r="SYB31" s="175"/>
      <c r="SYC31" s="173" t="s">
        <v>53</v>
      </c>
      <c r="SYD31" s="174"/>
      <c r="SYE31" s="174"/>
      <c r="SYF31" s="175"/>
      <c r="SYG31" s="173" t="s">
        <v>53</v>
      </c>
      <c r="SYH31" s="174"/>
      <c r="SYI31" s="174"/>
      <c r="SYJ31" s="175"/>
      <c r="SYK31" s="173" t="s">
        <v>53</v>
      </c>
      <c r="SYL31" s="174"/>
      <c r="SYM31" s="174"/>
      <c r="SYN31" s="175"/>
      <c r="SYO31" s="173" t="s">
        <v>53</v>
      </c>
      <c r="SYP31" s="174"/>
      <c r="SYQ31" s="174"/>
      <c r="SYR31" s="175"/>
      <c r="SYS31" s="173" t="s">
        <v>53</v>
      </c>
      <c r="SYT31" s="174"/>
      <c r="SYU31" s="174"/>
      <c r="SYV31" s="175"/>
      <c r="SYW31" s="173" t="s">
        <v>53</v>
      </c>
      <c r="SYX31" s="174"/>
      <c r="SYY31" s="174"/>
      <c r="SYZ31" s="175"/>
      <c r="SZA31" s="173" t="s">
        <v>53</v>
      </c>
      <c r="SZB31" s="174"/>
      <c r="SZC31" s="174"/>
      <c r="SZD31" s="175"/>
      <c r="SZE31" s="173" t="s">
        <v>53</v>
      </c>
      <c r="SZF31" s="174"/>
      <c r="SZG31" s="174"/>
      <c r="SZH31" s="175"/>
      <c r="SZI31" s="173" t="s">
        <v>53</v>
      </c>
      <c r="SZJ31" s="174"/>
      <c r="SZK31" s="174"/>
      <c r="SZL31" s="175"/>
      <c r="SZM31" s="173" t="s">
        <v>53</v>
      </c>
      <c r="SZN31" s="174"/>
      <c r="SZO31" s="174"/>
      <c r="SZP31" s="175"/>
      <c r="SZQ31" s="173" t="s">
        <v>53</v>
      </c>
      <c r="SZR31" s="174"/>
      <c r="SZS31" s="174"/>
      <c r="SZT31" s="175"/>
      <c r="SZU31" s="173" t="s">
        <v>53</v>
      </c>
      <c r="SZV31" s="174"/>
      <c r="SZW31" s="174"/>
      <c r="SZX31" s="175"/>
      <c r="SZY31" s="173" t="s">
        <v>53</v>
      </c>
      <c r="SZZ31" s="174"/>
      <c r="TAA31" s="174"/>
      <c r="TAB31" s="175"/>
      <c r="TAC31" s="173" t="s">
        <v>53</v>
      </c>
      <c r="TAD31" s="174"/>
      <c r="TAE31" s="174"/>
      <c r="TAF31" s="175"/>
      <c r="TAG31" s="173" t="s">
        <v>53</v>
      </c>
      <c r="TAH31" s="174"/>
      <c r="TAI31" s="174"/>
      <c r="TAJ31" s="175"/>
      <c r="TAK31" s="173" t="s">
        <v>53</v>
      </c>
      <c r="TAL31" s="174"/>
      <c r="TAM31" s="174"/>
      <c r="TAN31" s="175"/>
      <c r="TAO31" s="173" t="s">
        <v>53</v>
      </c>
      <c r="TAP31" s="174"/>
      <c r="TAQ31" s="174"/>
      <c r="TAR31" s="175"/>
      <c r="TAS31" s="173" t="s">
        <v>53</v>
      </c>
      <c r="TAT31" s="174"/>
      <c r="TAU31" s="174"/>
      <c r="TAV31" s="175"/>
      <c r="TAW31" s="173" t="s">
        <v>53</v>
      </c>
      <c r="TAX31" s="174"/>
      <c r="TAY31" s="174"/>
      <c r="TAZ31" s="175"/>
      <c r="TBA31" s="173" t="s">
        <v>53</v>
      </c>
      <c r="TBB31" s="174"/>
      <c r="TBC31" s="174"/>
      <c r="TBD31" s="175"/>
      <c r="TBE31" s="173" t="s">
        <v>53</v>
      </c>
      <c r="TBF31" s="174"/>
      <c r="TBG31" s="174"/>
      <c r="TBH31" s="175"/>
      <c r="TBI31" s="173" t="s">
        <v>53</v>
      </c>
      <c r="TBJ31" s="174"/>
      <c r="TBK31" s="174"/>
      <c r="TBL31" s="175"/>
      <c r="TBM31" s="173" t="s">
        <v>53</v>
      </c>
      <c r="TBN31" s="174"/>
      <c r="TBO31" s="174"/>
      <c r="TBP31" s="175"/>
      <c r="TBQ31" s="173" t="s">
        <v>53</v>
      </c>
      <c r="TBR31" s="174"/>
      <c r="TBS31" s="174"/>
      <c r="TBT31" s="175"/>
      <c r="TBU31" s="173" t="s">
        <v>53</v>
      </c>
      <c r="TBV31" s="174"/>
      <c r="TBW31" s="174"/>
      <c r="TBX31" s="175"/>
      <c r="TBY31" s="173" t="s">
        <v>53</v>
      </c>
      <c r="TBZ31" s="174"/>
      <c r="TCA31" s="174"/>
      <c r="TCB31" s="175"/>
      <c r="TCC31" s="173" t="s">
        <v>53</v>
      </c>
      <c r="TCD31" s="174"/>
      <c r="TCE31" s="174"/>
      <c r="TCF31" s="175"/>
      <c r="TCG31" s="173" t="s">
        <v>53</v>
      </c>
      <c r="TCH31" s="174"/>
      <c r="TCI31" s="174"/>
      <c r="TCJ31" s="175"/>
      <c r="TCK31" s="173" t="s">
        <v>53</v>
      </c>
      <c r="TCL31" s="174"/>
      <c r="TCM31" s="174"/>
      <c r="TCN31" s="175"/>
      <c r="TCO31" s="173" t="s">
        <v>53</v>
      </c>
      <c r="TCP31" s="174"/>
      <c r="TCQ31" s="174"/>
      <c r="TCR31" s="175"/>
      <c r="TCS31" s="173" t="s">
        <v>53</v>
      </c>
      <c r="TCT31" s="174"/>
      <c r="TCU31" s="174"/>
      <c r="TCV31" s="175"/>
      <c r="TCW31" s="173" t="s">
        <v>53</v>
      </c>
      <c r="TCX31" s="174"/>
      <c r="TCY31" s="174"/>
      <c r="TCZ31" s="175"/>
      <c r="TDA31" s="173" t="s">
        <v>53</v>
      </c>
      <c r="TDB31" s="174"/>
      <c r="TDC31" s="174"/>
      <c r="TDD31" s="175"/>
      <c r="TDE31" s="173" t="s">
        <v>53</v>
      </c>
      <c r="TDF31" s="174"/>
      <c r="TDG31" s="174"/>
      <c r="TDH31" s="175"/>
      <c r="TDI31" s="173" t="s">
        <v>53</v>
      </c>
      <c r="TDJ31" s="174"/>
      <c r="TDK31" s="174"/>
      <c r="TDL31" s="175"/>
      <c r="TDM31" s="173" t="s">
        <v>53</v>
      </c>
      <c r="TDN31" s="174"/>
      <c r="TDO31" s="174"/>
      <c r="TDP31" s="175"/>
      <c r="TDQ31" s="173" t="s">
        <v>53</v>
      </c>
      <c r="TDR31" s="174"/>
      <c r="TDS31" s="174"/>
      <c r="TDT31" s="175"/>
      <c r="TDU31" s="173" t="s">
        <v>53</v>
      </c>
      <c r="TDV31" s="174"/>
      <c r="TDW31" s="174"/>
      <c r="TDX31" s="175"/>
      <c r="TDY31" s="173" t="s">
        <v>53</v>
      </c>
      <c r="TDZ31" s="174"/>
      <c r="TEA31" s="174"/>
      <c r="TEB31" s="175"/>
      <c r="TEC31" s="173" t="s">
        <v>53</v>
      </c>
      <c r="TED31" s="174"/>
      <c r="TEE31" s="174"/>
      <c r="TEF31" s="175"/>
      <c r="TEG31" s="173" t="s">
        <v>53</v>
      </c>
      <c r="TEH31" s="174"/>
      <c r="TEI31" s="174"/>
      <c r="TEJ31" s="175"/>
      <c r="TEK31" s="173" t="s">
        <v>53</v>
      </c>
      <c r="TEL31" s="174"/>
      <c r="TEM31" s="174"/>
      <c r="TEN31" s="175"/>
      <c r="TEO31" s="173" t="s">
        <v>53</v>
      </c>
      <c r="TEP31" s="174"/>
      <c r="TEQ31" s="174"/>
      <c r="TER31" s="175"/>
      <c r="TES31" s="173" t="s">
        <v>53</v>
      </c>
      <c r="TET31" s="174"/>
      <c r="TEU31" s="174"/>
      <c r="TEV31" s="175"/>
      <c r="TEW31" s="173" t="s">
        <v>53</v>
      </c>
      <c r="TEX31" s="174"/>
      <c r="TEY31" s="174"/>
      <c r="TEZ31" s="175"/>
      <c r="TFA31" s="173" t="s">
        <v>53</v>
      </c>
      <c r="TFB31" s="174"/>
      <c r="TFC31" s="174"/>
      <c r="TFD31" s="175"/>
      <c r="TFE31" s="173" t="s">
        <v>53</v>
      </c>
      <c r="TFF31" s="174"/>
      <c r="TFG31" s="174"/>
      <c r="TFH31" s="175"/>
      <c r="TFI31" s="173" t="s">
        <v>53</v>
      </c>
      <c r="TFJ31" s="174"/>
      <c r="TFK31" s="174"/>
      <c r="TFL31" s="175"/>
      <c r="TFM31" s="173" t="s">
        <v>53</v>
      </c>
      <c r="TFN31" s="174"/>
      <c r="TFO31" s="174"/>
      <c r="TFP31" s="175"/>
      <c r="TFQ31" s="173" t="s">
        <v>53</v>
      </c>
      <c r="TFR31" s="174"/>
      <c r="TFS31" s="174"/>
      <c r="TFT31" s="175"/>
      <c r="TFU31" s="173" t="s">
        <v>53</v>
      </c>
      <c r="TFV31" s="174"/>
      <c r="TFW31" s="174"/>
      <c r="TFX31" s="175"/>
      <c r="TFY31" s="173" t="s">
        <v>53</v>
      </c>
      <c r="TFZ31" s="174"/>
      <c r="TGA31" s="174"/>
      <c r="TGB31" s="175"/>
      <c r="TGC31" s="173" t="s">
        <v>53</v>
      </c>
      <c r="TGD31" s="174"/>
      <c r="TGE31" s="174"/>
      <c r="TGF31" s="175"/>
      <c r="TGG31" s="173" t="s">
        <v>53</v>
      </c>
      <c r="TGH31" s="174"/>
      <c r="TGI31" s="174"/>
      <c r="TGJ31" s="175"/>
      <c r="TGK31" s="173" t="s">
        <v>53</v>
      </c>
      <c r="TGL31" s="174"/>
      <c r="TGM31" s="174"/>
      <c r="TGN31" s="175"/>
      <c r="TGO31" s="173" t="s">
        <v>53</v>
      </c>
      <c r="TGP31" s="174"/>
      <c r="TGQ31" s="174"/>
      <c r="TGR31" s="175"/>
      <c r="TGS31" s="173" t="s">
        <v>53</v>
      </c>
      <c r="TGT31" s="174"/>
      <c r="TGU31" s="174"/>
      <c r="TGV31" s="175"/>
      <c r="TGW31" s="173" t="s">
        <v>53</v>
      </c>
      <c r="TGX31" s="174"/>
      <c r="TGY31" s="174"/>
      <c r="TGZ31" s="175"/>
      <c r="THA31" s="173" t="s">
        <v>53</v>
      </c>
      <c r="THB31" s="174"/>
      <c r="THC31" s="174"/>
      <c r="THD31" s="175"/>
      <c r="THE31" s="173" t="s">
        <v>53</v>
      </c>
      <c r="THF31" s="174"/>
      <c r="THG31" s="174"/>
      <c r="THH31" s="175"/>
      <c r="THI31" s="173" t="s">
        <v>53</v>
      </c>
      <c r="THJ31" s="174"/>
      <c r="THK31" s="174"/>
      <c r="THL31" s="175"/>
      <c r="THM31" s="173" t="s">
        <v>53</v>
      </c>
      <c r="THN31" s="174"/>
      <c r="THO31" s="174"/>
      <c r="THP31" s="175"/>
      <c r="THQ31" s="173" t="s">
        <v>53</v>
      </c>
      <c r="THR31" s="174"/>
      <c r="THS31" s="174"/>
      <c r="THT31" s="175"/>
      <c r="THU31" s="173" t="s">
        <v>53</v>
      </c>
      <c r="THV31" s="174"/>
      <c r="THW31" s="174"/>
      <c r="THX31" s="175"/>
      <c r="THY31" s="173" t="s">
        <v>53</v>
      </c>
      <c r="THZ31" s="174"/>
      <c r="TIA31" s="174"/>
      <c r="TIB31" s="175"/>
      <c r="TIC31" s="173" t="s">
        <v>53</v>
      </c>
      <c r="TID31" s="174"/>
      <c r="TIE31" s="174"/>
      <c r="TIF31" s="175"/>
      <c r="TIG31" s="173" t="s">
        <v>53</v>
      </c>
      <c r="TIH31" s="174"/>
      <c r="TII31" s="174"/>
      <c r="TIJ31" s="175"/>
      <c r="TIK31" s="173" t="s">
        <v>53</v>
      </c>
      <c r="TIL31" s="174"/>
      <c r="TIM31" s="174"/>
      <c r="TIN31" s="175"/>
      <c r="TIO31" s="173" t="s">
        <v>53</v>
      </c>
      <c r="TIP31" s="174"/>
      <c r="TIQ31" s="174"/>
      <c r="TIR31" s="175"/>
      <c r="TIS31" s="173" t="s">
        <v>53</v>
      </c>
      <c r="TIT31" s="174"/>
      <c r="TIU31" s="174"/>
      <c r="TIV31" s="175"/>
      <c r="TIW31" s="173" t="s">
        <v>53</v>
      </c>
      <c r="TIX31" s="174"/>
      <c r="TIY31" s="174"/>
      <c r="TIZ31" s="175"/>
      <c r="TJA31" s="173" t="s">
        <v>53</v>
      </c>
      <c r="TJB31" s="174"/>
      <c r="TJC31" s="174"/>
      <c r="TJD31" s="175"/>
      <c r="TJE31" s="173" t="s">
        <v>53</v>
      </c>
      <c r="TJF31" s="174"/>
      <c r="TJG31" s="174"/>
      <c r="TJH31" s="175"/>
      <c r="TJI31" s="173" t="s">
        <v>53</v>
      </c>
      <c r="TJJ31" s="174"/>
      <c r="TJK31" s="174"/>
      <c r="TJL31" s="175"/>
      <c r="TJM31" s="173" t="s">
        <v>53</v>
      </c>
      <c r="TJN31" s="174"/>
      <c r="TJO31" s="174"/>
      <c r="TJP31" s="175"/>
      <c r="TJQ31" s="173" t="s">
        <v>53</v>
      </c>
      <c r="TJR31" s="174"/>
      <c r="TJS31" s="174"/>
      <c r="TJT31" s="175"/>
      <c r="TJU31" s="173" t="s">
        <v>53</v>
      </c>
      <c r="TJV31" s="174"/>
      <c r="TJW31" s="174"/>
      <c r="TJX31" s="175"/>
      <c r="TJY31" s="173" t="s">
        <v>53</v>
      </c>
      <c r="TJZ31" s="174"/>
      <c r="TKA31" s="174"/>
      <c r="TKB31" s="175"/>
      <c r="TKC31" s="173" t="s">
        <v>53</v>
      </c>
      <c r="TKD31" s="174"/>
      <c r="TKE31" s="174"/>
      <c r="TKF31" s="175"/>
      <c r="TKG31" s="173" t="s">
        <v>53</v>
      </c>
      <c r="TKH31" s="174"/>
      <c r="TKI31" s="174"/>
      <c r="TKJ31" s="175"/>
      <c r="TKK31" s="173" t="s">
        <v>53</v>
      </c>
      <c r="TKL31" s="174"/>
      <c r="TKM31" s="174"/>
      <c r="TKN31" s="175"/>
      <c r="TKO31" s="173" t="s">
        <v>53</v>
      </c>
      <c r="TKP31" s="174"/>
      <c r="TKQ31" s="174"/>
      <c r="TKR31" s="175"/>
      <c r="TKS31" s="173" t="s">
        <v>53</v>
      </c>
      <c r="TKT31" s="174"/>
      <c r="TKU31" s="174"/>
      <c r="TKV31" s="175"/>
      <c r="TKW31" s="173" t="s">
        <v>53</v>
      </c>
      <c r="TKX31" s="174"/>
      <c r="TKY31" s="174"/>
      <c r="TKZ31" s="175"/>
      <c r="TLA31" s="173" t="s">
        <v>53</v>
      </c>
      <c r="TLB31" s="174"/>
      <c r="TLC31" s="174"/>
      <c r="TLD31" s="175"/>
      <c r="TLE31" s="173" t="s">
        <v>53</v>
      </c>
      <c r="TLF31" s="174"/>
      <c r="TLG31" s="174"/>
      <c r="TLH31" s="175"/>
      <c r="TLI31" s="173" t="s">
        <v>53</v>
      </c>
      <c r="TLJ31" s="174"/>
      <c r="TLK31" s="174"/>
      <c r="TLL31" s="175"/>
      <c r="TLM31" s="173" t="s">
        <v>53</v>
      </c>
      <c r="TLN31" s="174"/>
      <c r="TLO31" s="174"/>
      <c r="TLP31" s="175"/>
      <c r="TLQ31" s="173" t="s">
        <v>53</v>
      </c>
      <c r="TLR31" s="174"/>
      <c r="TLS31" s="174"/>
      <c r="TLT31" s="175"/>
      <c r="TLU31" s="173" t="s">
        <v>53</v>
      </c>
      <c r="TLV31" s="174"/>
      <c r="TLW31" s="174"/>
      <c r="TLX31" s="175"/>
      <c r="TLY31" s="173" t="s">
        <v>53</v>
      </c>
      <c r="TLZ31" s="174"/>
      <c r="TMA31" s="174"/>
      <c r="TMB31" s="175"/>
      <c r="TMC31" s="173" t="s">
        <v>53</v>
      </c>
      <c r="TMD31" s="174"/>
      <c r="TME31" s="174"/>
      <c r="TMF31" s="175"/>
      <c r="TMG31" s="173" t="s">
        <v>53</v>
      </c>
      <c r="TMH31" s="174"/>
      <c r="TMI31" s="174"/>
      <c r="TMJ31" s="175"/>
      <c r="TMK31" s="173" t="s">
        <v>53</v>
      </c>
      <c r="TML31" s="174"/>
      <c r="TMM31" s="174"/>
      <c r="TMN31" s="175"/>
      <c r="TMO31" s="173" t="s">
        <v>53</v>
      </c>
      <c r="TMP31" s="174"/>
      <c r="TMQ31" s="174"/>
      <c r="TMR31" s="175"/>
      <c r="TMS31" s="173" t="s">
        <v>53</v>
      </c>
      <c r="TMT31" s="174"/>
      <c r="TMU31" s="174"/>
      <c r="TMV31" s="175"/>
      <c r="TMW31" s="173" t="s">
        <v>53</v>
      </c>
      <c r="TMX31" s="174"/>
      <c r="TMY31" s="174"/>
      <c r="TMZ31" s="175"/>
      <c r="TNA31" s="173" t="s">
        <v>53</v>
      </c>
      <c r="TNB31" s="174"/>
      <c r="TNC31" s="174"/>
      <c r="TND31" s="175"/>
      <c r="TNE31" s="173" t="s">
        <v>53</v>
      </c>
      <c r="TNF31" s="174"/>
      <c r="TNG31" s="174"/>
      <c r="TNH31" s="175"/>
      <c r="TNI31" s="173" t="s">
        <v>53</v>
      </c>
      <c r="TNJ31" s="174"/>
      <c r="TNK31" s="174"/>
      <c r="TNL31" s="175"/>
      <c r="TNM31" s="173" t="s">
        <v>53</v>
      </c>
      <c r="TNN31" s="174"/>
      <c r="TNO31" s="174"/>
      <c r="TNP31" s="175"/>
      <c r="TNQ31" s="173" t="s">
        <v>53</v>
      </c>
      <c r="TNR31" s="174"/>
      <c r="TNS31" s="174"/>
      <c r="TNT31" s="175"/>
      <c r="TNU31" s="173" t="s">
        <v>53</v>
      </c>
      <c r="TNV31" s="174"/>
      <c r="TNW31" s="174"/>
      <c r="TNX31" s="175"/>
      <c r="TNY31" s="173" t="s">
        <v>53</v>
      </c>
      <c r="TNZ31" s="174"/>
      <c r="TOA31" s="174"/>
      <c r="TOB31" s="175"/>
      <c r="TOC31" s="173" t="s">
        <v>53</v>
      </c>
      <c r="TOD31" s="174"/>
      <c r="TOE31" s="174"/>
      <c r="TOF31" s="175"/>
      <c r="TOG31" s="173" t="s">
        <v>53</v>
      </c>
      <c r="TOH31" s="174"/>
      <c r="TOI31" s="174"/>
      <c r="TOJ31" s="175"/>
      <c r="TOK31" s="173" t="s">
        <v>53</v>
      </c>
      <c r="TOL31" s="174"/>
      <c r="TOM31" s="174"/>
      <c r="TON31" s="175"/>
      <c r="TOO31" s="173" t="s">
        <v>53</v>
      </c>
      <c r="TOP31" s="174"/>
      <c r="TOQ31" s="174"/>
      <c r="TOR31" s="175"/>
      <c r="TOS31" s="173" t="s">
        <v>53</v>
      </c>
      <c r="TOT31" s="174"/>
      <c r="TOU31" s="174"/>
      <c r="TOV31" s="175"/>
      <c r="TOW31" s="173" t="s">
        <v>53</v>
      </c>
      <c r="TOX31" s="174"/>
      <c r="TOY31" s="174"/>
      <c r="TOZ31" s="175"/>
      <c r="TPA31" s="173" t="s">
        <v>53</v>
      </c>
      <c r="TPB31" s="174"/>
      <c r="TPC31" s="174"/>
      <c r="TPD31" s="175"/>
      <c r="TPE31" s="173" t="s">
        <v>53</v>
      </c>
      <c r="TPF31" s="174"/>
      <c r="TPG31" s="174"/>
      <c r="TPH31" s="175"/>
      <c r="TPI31" s="173" t="s">
        <v>53</v>
      </c>
      <c r="TPJ31" s="174"/>
      <c r="TPK31" s="174"/>
      <c r="TPL31" s="175"/>
      <c r="TPM31" s="173" t="s">
        <v>53</v>
      </c>
      <c r="TPN31" s="174"/>
      <c r="TPO31" s="174"/>
      <c r="TPP31" s="175"/>
      <c r="TPQ31" s="173" t="s">
        <v>53</v>
      </c>
      <c r="TPR31" s="174"/>
      <c r="TPS31" s="174"/>
      <c r="TPT31" s="175"/>
      <c r="TPU31" s="173" t="s">
        <v>53</v>
      </c>
      <c r="TPV31" s="174"/>
      <c r="TPW31" s="174"/>
      <c r="TPX31" s="175"/>
      <c r="TPY31" s="173" t="s">
        <v>53</v>
      </c>
      <c r="TPZ31" s="174"/>
      <c r="TQA31" s="174"/>
      <c r="TQB31" s="175"/>
      <c r="TQC31" s="173" t="s">
        <v>53</v>
      </c>
      <c r="TQD31" s="174"/>
      <c r="TQE31" s="174"/>
      <c r="TQF31" s="175"/>
      <c r="TQG31" s="173" t="s">
        <v>53</v>
      </c>
      <c r="TQH31" s="174"/>
      <c r="TQI31" s="174"/>
      <c r="TQJ31" s="175"/>
      <c r="TQK31" s="173" t="s">
        <v>53</v>
      </c>
      <c r="TQL31" s="174"/>
      <c r="TQM31" s="174"/>
      <c r="TQN31" s="175"/>
      <c r="TQO31" s="173" t="s">
        <v>53</v>
      </c>
      <c r="TQP31" s="174"/>
      <c r="TQQ31" s="174"/>
      <c r="TQR31" s="175"/>
      <c r="TQS31" s="173" t="s">
        <v>53</v>
      </c>
      <c r="TQT31" s="174"/>
      <c r="TQU31" s="174"/>
      <c r="TQV31" s="175"/>
      <c r="TQW31" s="173" t="s">
        <v>53</v>
      </c>
      <c r="TQX31" s="174"/>
      <c r="TQY31" s="174"/>
      <c r="TQZ31" s="175"/>
      <c r="TRA31" s="173" t="s">
        <v>53</v>
      </c>
      <c r="TRB31" s="174"/>
      <c r="TRC31" s="174"/>
      <c r="TRD31" s="175"/>
      <c r="TRE31" s="173" t="s">
        <v>53</v>
      </c>
      <c r="TRF31" s="174"/>
      <c r="TRG31" s="174"/>
      <c r="TRH31" s="175"/>
      <c r="TRI31" s="173" t="s">
        <v>53</v>
      </c>
      <c r="TRJ31" s="174"/>
      <c r="TRK31" s="174"/>
      <c r="TRL31" s="175"/>
      <c r="TRM31" s="173" t="s">
        <v>53</v>
      </c>
      <c r="TRN31" s="174"/>
      <c r="TRO31" s="174"/>
      <c r="TRP31" s="175"/>
      <c r="TRQ31" s="173" t="s">
        <v>53</v>
      </c>
      <c r="TRR31" s="174"/>
      <c r="TRS31" s="174"/>
      <c r="TRT31" s="175"/>
      <c r="TRU31" s="173" t="s">
        <v>53</v>
      </c>
      <c r="TRV31" s="174"/>
      <c r="TRW31" s="174"/>
      <c r="TRX31" s="175"/>
      <c r="TRY31" s="173" t="s">
        <v>53</v>
      </c>
      <c r="TRZ31" s="174"/>
      <c r="TSA31" s="174"/>
      <c r="TSB31" s="175"/>
      <c r="TSC31" s="173" t="s">
        <v>53</v>
      </c>
      <c r="TSD31" s="174"/>
      <c r="TSE31" s="174"/>
      <c r="TSF31" s="175"/>
      <c r="TSG31" s="173" t="s">
        <v>53</v>
      </c>
      <c r="TSH31" s="174"/>
      <c r="TSI31" s="174"/>
      <c r="TSJ31" s="175"/>
      <c r="TSK31" s="173" t="s">
        <v>53</v>
      </c>
      <c r="TSL31" s="174"/>
      <c r="TSM31" s="174"/>
      <c r="TSN31" s="175"/>
      <c r="TSO31" s="173" t="s">
        <v>53</v>
      </c>
      <c r="TSP31" s="174"/>
      <c r="TSQ31" s="174"/>
      <c r="TSR31" s="175"/>
      <c r="TSS31" s="173" t="s">
        <v>53</v>
      </c>
      <c r="TST31" s="174"/>
      <c r="TSU31" s="174"/>
      <c r="TSV31" s="175"/>
      <c r="TSW31" s="173" t="s">
        <v>53</v>
      </c>
      <c r="TSX31" s="174"/>
      <c r="TSY31" s="174"/>
      <c r="TSZ31" s="175"/>
      <c r="TTA31" s="173" t="s">
        <v>53</v>
      </c>
      <c r="TTB31" s="174"/>
      <c r="TTC31" s="174"/>
      <c r="TTD31" s="175"/>
      <c r="TTE31" s="173" t="s">
        <v>53</v>
      </c>
      <c r="TTF31" s="174"/>
      <c r="TTG31" s="174"/>
      <c r="TTH31" s="175"/>
      <c r="TTI31" s="173" t="s">
        <v>53</v>
      </c>
      <c r="TTJ31" s="174"/>
      <c r="TTK31" s="174"/>
      <c r="TTL31" s="175"/>
      <c r="TTM31" s="173" t="s">
        <v>53</v>
      </c>
      <c r="TTN31" s="174"/>
      <c r="TTO31" s="174"/>
      <c r="TTP31" s="175"/>
      <c r="TTQ31" s="173" t="s">
        <v>53</v>
      </c>
      <c r="TTR31" s="174"/>
      <c r="TTS31" s="174"/>
      <c r="TTT31" s="175"/>
      <c r="TTU31" s="173" t="s">
        <v>53</v>
      </c>
      <c r="TTV31" s="174"/>
      <c r="TTW31" s="174"/>
      <c r="TTX31" s="175"/>
      <c r="TTY31" s="173" t="s">
        <v>53</v>
      </c>
      <c r="TTZ31" s="174"/>
      <c r="TUA31" s="174"/>
      <c r="TUB31" s="175"/>
      <c r="TUC31" s="173" t="s">
        <v>53</v>
      </c>
      <c r="TUD31" s="174"/>
      <c r="TUE31" s="174"/>
      <c r="TUF31" s="175"/>
      <c r="TUG31" s="173" t="s">
        <v>53</v>
      </c>
      <c r="TUH31" s="174"/>
      <c r="TUI31" s="174"/>
      <c r="TUJ31" s="175"/>
      <c r="TUK31" s="173" t="s">
        <v>53</v>
      </c>
      <c r="TUL31" s="174"/>
      <c r="TUM31" s="174"/>
      <c r="TUN31" s="175"/>
      <c r="TUO31" s="173" t="s">
        <v>53</v>
      </c>
      <c r="TUP31" s="174"/>
      <c r="TUQ31" s="174"/>
      <c r="TUR31" s="175"/>
      <c r="TUS31" s="173" t="s">
        <v>53</v>
      </c>
      <c r="TUT31" s="174"/>
      <c r="TUU31" s="174"/>
      <c r="TUV31" s="175"/>
      <c r="TUW31" s="173" t="s">
        <v>53</v>
      </c>
      <c r="TUX31" s="174"/>
      <c r="TUY31" s="174"/>
      <c r="TUZ31" s="175"/>
      <c r="TVA31" s="173" t="s">
        <v>53</v>
      </c>
      <c r="TVB31" s="174"/>
      <c r="TVC31" s="174"/>
      <c r="TVD31" s="175"/>
      <c r="TVE31" s="173" t="s">
        <v>53</v>
      </c>
      <c r="TVF31" s="174"/>
      <c r="TVG31" s="174"/>
      <c r="TVH31" s="175"/>
      <c r="TVI31" s="173" t="s">
        <v>53</v>
      </c>
      <c r="TVJ31" s="174"/>
      <c r="TVK31" s="174"/>
      <c r="TVL31" s="175"/>
      <c r="TVM31" s="173" t="s">
        <v>53</v>
      </c>
      <c r="TVN31" s="174"/>
      <c r="TVO31" s="174"/>
      <c r="TVP31" s="175"/>
      <c r="TVQ31" s="173" t="s">
        <v>53</v>
      </c>
      <c r="TVR31" s="174"/>
      <c r="TVS31" s="174"/>
      <c r="TVT31" s="175"/>
      <c r="TVU31" s="173" t="s">
        <v>53</v>
      </c>
      <c r="TVV31" s="174"/>
      <c r="TVW31" s="174"/>
      <c r="TVX31" s="175"/>
      <c r="TVY31" s="173" t="s">
        <v>53</v>
      </c>
      <c r="TVZ31" s="174"/>
      <c r="TWA31" s="174"/>
      <c r="TWB31" s="175"/>
      <c r="TWC31" s="173" t="s">
        <v>53</v>
      </c>
      <c r="TWD31" s="174"/>
      <c r="TWE31" s="174"/>
      <c r="TWF31" s="175"/>
      <c r="TWG31" s="173" t="s">
        <v>53</v>
      </c>
      <c r="TWH31" s="174"/>
      <c r="TWI31" s="174"/>
      <c r="TWJ31" s="175"/>
      <c r="TWK31" s="173" t="s">
        <v>53</v>
      </c>
      <c r="TWL31" s="174"/>
      <c r="TWM31" s="174"/>
      <c r="TWN31" s="175"/>
      <c r="TWO31" s="173" t="s">
        <v>53</v>
      </c>
      <c r="TWP31" s="174"/>
      <c r="TWQ31" s="174"/>
      <c r="TWR31" s="175"/>
      <c r="TWS31" s="173" t="s">
        <v>53</v>
      </c>
      <c r="TWT31" s="174"/>
      <c r="TWU31" s="174"/>
      <c r="TWV31" s="175"/>
      <c r="TWW31" s="173" t="s">
        <v>53</v>
      </c>
      <c r="TWX31" s="174"/>
      <c r="TWY31" s="174"/>
      <c r="TWZ31" s="175"/>
      <c r="TXA31" s="173" t="s">
        <v>53</v>
      </c>
      <c r="TXB31" s="174"/>
      <c r="TXC31" s="174"/>
      <c r="TXD31" s="175"/>
      <c r="TXE31" s="173" t="s">
        <v>53</v>
      </c>
      <c r="TXF31" s="174"/>
      <c r="TXG31" s="174"/>
      <c r="TXH31" s="175"/>
      <c r="TXI31" s="173" t="s">
        <v>53</v>
      </c>
      <c r="TXJ31" s="174"/>
      <c r="TXK31" s="174"/>
      <c r="TXL31" s="175"/>
      <c r="TXM31" s="173" t="s">
        <v>53</v>
      </c>
      <c r="TXN31" s="174"/>
      <c r="TXO31" s="174"/>
      <c r="TXP31" s="175"/>
      <c r="TXQ31" s="173" t="s">
        <v>53</v>
      </c>
      <c r="TXR31" s="174"/>
      <c r="TXS31" s="174"/>
      <c r="TXT31" s="175"/>
      <c r="TXU31" s="173" t="s">
        <v>53</v>
      </c>
      <c r="TXV31" s="174"/>
      <c r="TXW31" s="174"/>
      <c r="TXX31" s="175"/>
      <c r="TXY31" s="173" t="s">
        <v>53</v>
      </c>
      <c r="TXZ31" s="174"/>
      <c r="TYA31" s="174"/>
      <c r="TYB31" s="175"/>
      <c r="TYC31" s="173" t="s">
        <v>53</v>
      </c>
      <c r="TYD31" s="174"/>
      <c r="TYE31" s="174"/>
      <c r="TYF31" s="175"/>
      <c r="TYG31" s="173" t="s">
        <v>53</v>
      </c>
      <c r="TYH31" s="174"/>
      <c r="TYI31" s="174"/>
      <c r="TYJ31" s="175"/>
      <c r="TYK31" s="173" t="s">
        <v>53</v>
      </c>
      <c r="TYL31" s="174"/>
      <c r="TYM31" s="174"/>
      <c r="TYN31" s="175"/>
      <c r="TYO31" s="173" t="s">
        <v>53</v>
      </c>
      <c r="TYP31" s="174"/>
      <c r="TYQ31" s="174"/>
      <c r="TYR31" s="175"/>
      <c r="TYS31" s="173" t="s">
        <v>53</v>
      </c>
      <c r="TYT31" s="174"/>
      <c r="TYU31" s="174"/>
      <c r="TYV31" s="175"/>
      <c r="TYW31" s="173" t="s">
        <v>53</v>
      </c>
      <c r="TYX31" s="174"/>
      <c r="TYY31" s="174"/>
      <c r="TYZ31" s="175"/>
      <c r="TZA31" s="173" t="s">
        <v>53</v>
      </c>
      <c r="TZB31" s="174"/>
      <c r="TZC31" s="174"/>
      <c r="TZD31" s="175"/>
      <c r="TZE31" s="173" t="s">
        <v>53</v>
      </c>
      <c r="TZF31" s="174"/>
      <c r="TZG31" s="174"/>
      <c r="TZH31" s="175"/>
      <c r="TZI31" s="173" t="s">
        <v>53</v>
      </c>
      <c r="TZJ31" s="174"/>
      <c r="TZK31" s="174"/>
      <c r="TZL31" s="175"/>
      <c r="TZM31" s="173" t="s">
        <v>53</v>
      </c>
      <c r="TZN31" s="174"/>
      <c r="TZO31" s="174"/>
      <c r="TZP31" s="175"/>
      <c r="TZQ31" s="173" t="s">
        <v>53</v>
      </c>
      <c r="TZR31" s="174"/>
      <c r="TZS31" s="174"/>
      <c r="TZT31" s="175"/>
      <c r="TZU31" s="173" t="s">
        <v>53</v>
      </c>
      <c r="TZV31" s="174"/>
      <c r="TZW31" s="174"/>
      <c r="TZX31" s="175"/>
      <c r="TZY31" s="173" t="s">
        <v>53</v>
      </c>
      <c r="TZZ31" s="174"/>
      <c r="UAA31" s="174"/>
      <c r="UAB31" s="175"/>
      <c r="UAC31" s="173" t="s">
        <v>53</v>
      </c>
      <c r="UAD31" s="174"/>
      <c r="UAE31" s="174"/>
      <c r="UAF31" s="175"/>
      <c r="UAG31" s="173" t="s">
        <v>53</v>
      </c>
      <c r="UAH31" s="174"/>
      <c r="UAI31" s="174"/>
      <c r="UAJ31" s="175"/>
      <c r="UAK31" s="173" t="s">
        <v>53</v>
      </c>
      <c r="UAL31" s="174"/>
      <c r="UAM31" s="174"/>
      <c r="UAN31" s="175"/>
      <c r="UAO31" s="173" t="s">
        <v>53</v>
      </c>
      <c r="UAP31" s="174"/>
      <c r="UAQ31" s="174"/>
      <c r="UAR31" s="175"/>
      <c r="UAS31" s="173" t="s">
        <v>53</v>
      </c>
      <c r="UAT31" s="174"/>
      <c r="UAU31" s="174"/>
      <c r="UAV31" s="175"/>
      <c r="UAW31" s="173" t="s">
        <v>53</v>
      </c>
      <c r="UAX31" s="174"/>
      <c r="UAY31" s="174"/>
      <c r="UAZ31" s="175"/>
      <c r="UBA31" s="173" t="s">
        <v>53</v>
      </c>
      <c r="UBB31" s="174"/>
      <c r="UBC31" s="174"/>
      <c r="UBD31" s="175"/>
      <c r="UBE31" s="173" t="s">
        <v>53</v>
      </c>
      <c r="UBF31" s="174"/>
      <c r="UBG31" s="174"/>
      <c r="UBH31" s="175"/>
      <c r="UBI31" s="173" t="s">
        <v>53</v>
      </c>
      <c r="UBJ31" s="174"/>
      <c r="UBK31" s="174"/>
      <c r="UBL31" s="175"/>
      <c r="UBM31" s="173" t="s">
        <v>53</v>
      </c>
      <c r="UBN31" s="174"/>
      <c r="UBO31" s="174"/>
      <c r="UBP31" s="175"/>
      <c r="UBQ31" s="173" t="s">
        <v>53</v>
      </c>
      <c r="UBR31" s="174"/>
      <c r="UBS31" s="174"/>
      <c r="UBT31" s="175"/>
      <c r="UBU31" s="173" t="s">
        <v>53</v>
      </c>
      <c r="UBV31" s="174"/>
      <c r="UBW31" s="174"/>
      <c r="UBX31" s="175"/>
      <c r="UBY31" s="173" t="s">
        <v>53</v>
      </c>
      <c r="UBZ31" s="174"/>
      <c r="UCA31" s="174"/>
      <c r="UCB31" s="175"/>
      <c r="UCC31" s="173" t="s">
        <v>53</v>
      </c>
      <c r="UCD31" s="174"/>
      <c r="UCE31" s="174"/>
      <c r="UCF31" s="175"/>
      <c r="UCG31" s="173" t="s">
        <v>53</v>
      </c>
      <c r="UCH31" s="174"/>
      <c r="UCI31" s="174"/>
      <c r="UCJ31" s="175"/>
      <c r="UCK31" s="173" t="s">
        <v>53</v>
      </c>
      <c r="UCL31" s="174"/>
      <c r="UCM31" s="174"/>
      <c r="UCN31" s="175"/>
      <c r="UCO31" s="173" t="s">
        <v>53</v>
      </c>
      <c r="UCP31" s="174"/>
      <c r="UCQ31" s="174"/>
      <c r="UCR31" s="175"/>
      <c r="UCS31" s="173" t="s">
        <v>53</v>
      </c>
      <c r="UCT31" s="174"/>
      <c r="UCU31" s="174"/>
      <c r="UCV31" s="175"/>
      <c r="UCW31" s="173" t="s">
        <v>53</v>
      </c>
      <c r="UCX31" s="174"/>
      <c r="UCY31" s="174"/>
      <c r="UCZ31" s="175"/>
      <c r="UDA31" s="173" t="s">
        <v>53</v>
      </c>
      <c r="UDB31" s="174"/>
      <c r="UDC31" s="174"/>
      <c r="UDD31" s="175"/>
      <c r="UDE31" s="173" t="s">
        <v>53</v>
      </c>
      <c r="UDF31" s="174"/>
      <c r="UDG31" s="174"/>
      <c r="UDH31" s="175"/>
      <c r="UDI31" s="173" t="s">
        <v>53</v>
      </c>
      <c r="UDJ31" s="174"/>
      <c r="UDK31" s="174"/>
      <c r="UDL31" s="175"/>
      <c r="UDM31" s="173" t="s">
        <v>53</v>
      </c>
      <c r="UDN31" s="174"/>
      <c r="UDO31" s="174"/>
      <c r="UDP31" s="175"/>
      <c r="UDQ31" s="173" t="s">
        <v>53</v>
      </c>
      <c r="UDR31" s="174"/>
      <c r="UDS31" s="174"/>
      <c r="UDT31" s="175"/>
      <c r="UDU31" s="173" t="s">
        <v>53</v>
      </c>
      <c r="UDV31" s="174"/>
      <c r="UDW31" s="174"/>
      <c r="UDX31" s="175"/>
      <c r="UDY31" s="173" t="s">
        <v>53</v>
      </c>
      <c r="UDZ31" s="174"/>
      <c r="UEA31" s="174"/>
      <c r="UEB31" s="175"/>
      <c r="UEC31" s="173" t="s">
        <v>53</v>
      </c>
      <c r="UED31" s="174"/>
      <c r="UEE31" s="174"/>
      <c r="UEF31" s="175"/>
      <c r="UEG31" s="173" t="s">
        <v>53</v>
      </c>
      <c r="UEH31" s="174"/>
      <c r="UEI31" s="174"/>
      <c r="UEJ31" s="175"/>
      <c r="UEK31" s="173" t="s">
        <v>53</v>
      </c>
      <c r="UEL31" s="174"/>
      <c r="UEM31" s="174"/>
      <c r="UEN31" s="175"/>
      <c r="UEO31" s="173" t="s">
        <v>53</v>
      </c>
      <c r="UEP31" s="174"/>
      <c r="UEQ31" s="174"/>
      <c r="UER31" s="175"/>
      <c r="UES31" s="173" t="s">
        <v>53</v>
      </c>
      <c r="UET31" s="174"/>
      <c r="UEU31" s="174"/>
      <c r="UEV31" s="175"/>
      <c r="UEW31" s="173" t="s">
        <v>53</v>
      </c>
      <c r="UEX31" s="174"/>
      <c r="UEY31" s="174"/>
      <c r="UEZ31" s="175"/>
      <c r="UFA31" s="173" t="s">
        <v>53</v>
      </c>
      <c r="UFB31" s="174"/>
      <c r="UFC31" s="174"/>
      <c r="UFD31" s="175"/>
      <c r="UFE31" s="173" t="s">
        <v>53</v>
      </c>
      <c r="UFF31" s="174"/>
      <c r="UFG31" s="174"/>
      <c r="UFH31" s="175"/>
      <c r="UFI31" s="173" t="s">
        <v>53</v>
      </c>
      <c r="UFJ31" s="174"/>
      <c r="UFK31" s="174"/>
      <c r="UFL31" s="175"/>
      <c r="UFM31" s="173" t="s">
        <v>53</v>
      </c>
      <c r="UFN31" s="174"/>
      <c r="UFO31" s="174"/>
      <c r="UFP31" s="175"/>
      <c r="UFQ31" s="173" t="s">
        <v>53</v>
      </c>
      <c r="UFR31" s="174"/>
      <c r="UFS31" s="174"/>
      <c r="UFT31" s="175"/>
      <c r="UFU31" s="173" t="s">
        <v>53</v>
      </c>
      <c r="UFV31" s="174"/>
      <c r="UFW31" s="174"/>
      <c r="UFX31" s="175"/>
      <c r="UFY31" s="173" t="s">
        <v>53</v>
      </c>
      <c r="UFZ31" s="174"/>
      <c r="UGA31" s="174"/>
      <c r="UGB31" s="175"/>
      <c r="UGC31" s="173" t="s">
        <v>53</v>
      </c>
      <c r="UGD31" s="174"/>
      <c r="UGE31" s="174"/>
      <c r="UGF31" s="175"/>
      <c r="UGG31" s="173" t="s">
        <v>53</v>
      </c>
      <c r="UGH31" s="174"/>
      <c r="UGI31" s="174"/>
      <c r="UGJ31" s="175"/>
      <c r="UGK31" s="173" t="s">
        <v>53</v>
      </c>
      <c r="UGL31" s="174"/>
      <c r="UGM31" s="174"/>
      <c r="UGN31" s="175"/>
      <c r="UGO31" s="173" t="s">
        <v>53</v>
      </c>
      <c r="UGP31" s="174"/>
      <c r="UGQ31" s="174"/>
      <c r="UGR31" s="175"/>
      <c r="UGS31" s="173" t="s">
        <v>53</v>
      </c>
      <c r="UGT31" s="174"/>
      <c r="UGU31" s="174"/>
      <c r="UGV31" s="175"/>
      <c r="UGW31" s="173" t="s">
        <v>53</v>
      </c>
      <c r="UGX31" s="174"/>
      <c r="UGY31" s="174"/>
      <c r="UGZ31" s="175"/>
      <c r="UHA31" s="173" t="s">
        <v>53</v>
      </c>
      <c r="UHB31" s="174"/>
      <c r="UHC31" s="174"/>
      <c r="UHD31" s="175"/>
      <c r="UHE31" s="173" t="s">
        <v>53</v>
      </c>
      <c r="UHF31" s="174"/>
      <c r="UHG31" s="174"/>
      <c r="UHH31" s="175"/>
      <c r="UHI31" s="173" t="s">
        <v>53</v>
      </c>
      <c r="UHJ31" s="174"/>
      <c r="UHK31" s="174"/>
      <c r="UHL31" s="175"/>
      <c r="UHM31" s="173" t="s">
        <v>53</v>
      </c>
      <c r="UHN31" s="174"/>
      <c r="UHO31" s="174"/>
      <c r="UHP31" s="175"/>
      <c r="UHQ31" s="173" t="s">
        <v>53</v>
      </c>
      <c r="UHR31" s="174"/>
      <c r="UHS31" s="174"/>
      <c r="UHT31" s="175"/>
      <c r="UHU31" s="173" t="s">
        <v>53</v>
      </c>
      <c r="UHV31" s="174"/>
      <c r="UHW31" s="174"/>
      <c r="UHX31" s="175"/>
      <c r="UHY31" s="173" t="s">
        <v>53</v>
      </c>
      <c r="UHZ31" s="174"/>
      <c r="UIA31" s="174"/>
      <c r="UIB31" s="175"/>
      <c r="UIC31" s="173" t="s">
        <v>53</v>
      </c>
      <c r="UID31" s="174"/>
      <c r="UIE31" s="174"/>
      <c r="UIF31" s="175"/>
      <c r="UIG31" s="173" t="s">
        <v>53</v>
      </c>
      <c r="UIH31" s="174"/>
      <c r="UII31" s="174"/>
      <c r="UIJ31" s="175"/>
      <c r="UIK31" s="173" t="s">
        <v>53</v>
      </c>
      <c r="UIL31" s="174"/>
      <c r="UIM31" s="174"/>
      <c r="UIN31" s="175"/>
      <c r="UIO31" s="173" t="s">
        <v>53</v>
      </c>
      <c r="UIP31" s="174"/>
      <c r="UIQ31" s="174"/>
      <c r="UIR31" s="175"/>
      <c r="UIS31" s="173" t="s">
        <v>53</v>
      </c>
      <c r="UIT31" s="174"/>
      <c r="UIU31" s="174"/>
      <c r="UIV31" s="175"/>
      <c r="UIW31" s="173" t="s">
        <v>53</v>
      </c>
      <c r="UIX31" s="174"/>
      <c r="UIY31" s="174"/>
      <c r="UIZ31" s="175"/>
      <c r="UJA31" s="173" t="s">
        <v>53</v>
      </c>
      <c r="UJB31" s="174"/>
      <c r="UJC31" s="174"/>
      <c r="UJD31" s="175"/>
      <c r="UJE31" s="173" t="s">
        <v>53</v>
      </c>
      <c r="UJF31" s="174"/>
      <c r="UJG31" s="174"/>
      <c r="UJH31" s="175"/>
      <c r="UJI31" s="173" t="s">
        <v>53</v>
      </c>
      <c r="UJJ31" s="174"/>
      <c r="UJK31" s="174"/>
      <c r="UJL31" s="175"/>
      <c r="UJM31" s="173" t="s">
        <v>53</v>
      </c>
      <c r="UJN31" s="174"/>
      <c r="UJO31" s="174"/>
      <c r="UJP31" s="175"/>
      <c r="UJQ31" s="173" t="s">
        <v>53</v>
      </c>
      <c r="UJR31" s="174"/>
      <c r="UJS31" s="174"/>
      <c r="UJT31" s="175"/>
      <c r="UJU31" s="173" t="s">
        <v>53</v>
      </c>
      <c r="UJV31" s="174"/>
      <c r="UJW31" s="174"/>
      <c r="UJX31" s="175"/>
      <c r="UJY31" s="173" t="s">
        <v>53</v>
      </c>
      <c r="UJZ31" s="174"/>
      <c r="UKA31" s="174"/>
      <c r="UKB31" s="175"/>
      <c r="UKC31" s="173" t="s">
        <v>53</v>
      </c>
      <c r="UKD31" s="174"/>
      <c r="UKE31" s="174"/>
      <c r="UKF31" s="175"/>
      <c r="UKG31" s="173" t="s">
        <v>53</v>
      </c>
      <c r="UKH31" s="174"/>
      <c r="UKI31" s="174"/>
      <c r="UKJ31" s="175"/>
      <c r="UKK31" s="173" t="s">
        <v>53</v>
      </c>
      <c r="UKL31" s="174"/>
      <c r="UKM31" s="174"/>
      <c r="UKN31" s="175"/>
      <c r="UKO31" s="173" t="s">
        <v>53</v>
      </c>
      <c r="UKP31" s="174"/>
      <c r="UKQ31" s="174"/>
      <c r="UKR31" s="175"/>
      <c r="UKS31" s="173" t="s">
        <v>53</v>
      </c>
      <c r="UKT31" s="174"/>
      <c r="UKU31" s="174"/>
      <c r="UKV31" s="175"/>
      <c r="UKW31" s="173" t="s">
        <v>53</v>
      </c>
      <c r="UKX31" s="174"/>
      <c r="UKY31" s="174"/>
      <c r="UKZ31" s="175"/>
      <c r="ULA31" s="173" t="s">
        <v>53</v>
      </c>
      <c r="ULB31" s="174"/>
      <c r="ULC31" s="174"/>
      <c r="ULD31" s="175"/>
      <c r="ULE31" s="173" t="s">
        <v>53</v>
      </c>
      <c r="ULF31" s="174"/>
      <c r="ULG31" s="174"/>
      <c r="ULH31" s="175"/>
      <c r="ULI31" s="173" t="s">
        <v>53</v>
      </c>
      <c r="ULJ31" s="174"/>
      <c r="ULK31" s="174"/>
      <c r="ULL31" s="175"/>
      <c r="ULM31" s="173" t="s">
        <v>53</v>
      </c>
      <c r="ULN31" s="174"/>
      <c r="ULO31" s="174"/>
      <c r="ULP31" s="175"/>
      <c r="ULQ31" s="173" t="s">
        <v>53</v>
      </c>
      <c r="ULR31" s="174"/>
      <c r="ULS31" s="174"/>
      <c r="ULT31" s="175"/>
      <c r="ULU31" s="173" t="s">
        <v>53</v>
      </c>
      <c r="ULV31" s="174"/>
      <c r="ULW31" s="174"/>
      <c r="ULX31" s="175"/>
      <c r="ULY31" s="173" t="s">
        <v>53</v>
      </c>
      <c r="ULZ31" s="174"/>
      <c r="UMA31" s="174"/>
      <c r="UMB31" s="175"/>
      <c r="UMC31" s="173" t="s">
        <v>53</v>
      </c>
      <c r="UMD31" s="174"/>
      <c r="UME31" s="174"/>
      <c r="UMF31" s="175"/>
      <c r="UMG31" s="173" t="s">
        <v>53</v>
      </c>
      <c r="UMH31" s="174"/>
      <c r="UMI31" s="174"/>
      <c r="UMJ31" s="175"/>
      <c r="UMK31" s="173" t="s">
        <v>53</v>
      </c>
      <c r="UML31" s="174"/>
      <c r="UMM31" s="174"/>
      <c r="UMN31" s="175"/>
      <c r="UMO31" s="173" t="s">
        <v>53</v>
      </c>
      <c r="UMP31" s="174"/>
      <c r="UMQ31" s="174"/>
      <c r="UMR31" s="175"/>
      <c r="UMS31" s="173" t="s">
        <v>53</v>
      </c>
      <c r="UMT31" s="174"/>
      <c r="UMU31" s="174"/>
      <c r="UMV31" s="175"/>
      <c r="UMW31" s="173" t="s">
        <v>53</v>
      </c>
      <c r="UMX31" s="174"/>
      <c r="UMY31" s="174"/>
      <c r="UMZ31" s="175"/>
      <c r="UNA31" s="173" t="s">
        <v>53</v>
      </c>
      <c r="UNB31" s="174"/>
      <c r="UNC31" s="174"/>
      <c r="UND31" s="175"/>
      <c r="UNE31" s="173" t="s">
        <v>53</v>
      </c>
      <c r="UNF31" s="174"/>
      <c r="UNG31" s="174"/>
      <c r="UNH31" s="175"/>
      <c r="UNI31" s="173" t="s">
        <v>53</v>
      </c>
      <c r="UNJ31" s="174"/>
      <c r="UNK31" s="174"/>
      <c r="UNL31" s="175"/>
      <c r="UNM31" s="173" t="s">
        <v>53</v>
      </c>
      <c r="UNN31" s="174"/>
      <c r="UNO31" s="174"/>
      <c r="UNP31" s="175"/>
      <c r="UNQ31" s="173" t="s">
        <v>53</v>
      </c>
      <c r="UNR31" s="174"/>
      <c r="UNS31" s="174"/>
      <c r="UNT31" s="175"/>
      <c r="UNU31" s="173" t="s">
        <v>53</v>
      </c>
      <c r="UNV31" s="174"/>
      <c r="UNW31" s="174"/>
      <c r="UNX31" s="175"/>
      <c r="UNY31" s="173" t="s">
        <v>53</v>
      </c>
      <c r="UNZ31" s="174"/>
      <c r="UOA31" s="174"/>
      <c r="UOB31" s="175"/>
      <c r="UOC31" s="173" t="s">
        <v>53</v>
      </c>
      <c r="UOD31" s="174"/>
      <c r="UOE31" s="174"/>
      <c r="UOF31" s="175"/>
      <c r="UOG31" s="173" t="s">
        <v>53</v>
      </c>
      <c r="UOH31" s="174"/>
      <c r="UOI31" s="174"/>
      <c r="UOJ31" s="175"/>
      <c r="UOK31" s="173" t="s">
        <v>53</v>
      </c>
      <c r="UOL31" s="174"/>
      <c r="UOM31" s="174"/>
      <c r="UON31" s="175"/>
      <c r="UOO31" s="173" t="s">
        <v>53</v>
      </c>
      <c r="UOP31" s="174"/>
      <c r="UOQ31" s="174"/>
      <c r="UOR31" s="175"/>
      <c r="UOS31" s="173" t="s">
        <v>53</v>
      </c>
      <c r="UOT31" s="174"/>
      <c r="UOU31" s="174"/>
      <c r="UOV31" s="175"/>
      <c r="UOW31" s="173" t="s">
        <v>53</v>
      </c>
      <c r="UOX31" s="174"/>
      <c r="UOY31" s="174"/>
      <c r="UOZ31" s="175"/>
      <c r="UPA31" s="173" t="s">
        <v>53</v>
      </c>
      <c r="UPB31" s="174"/>
      <c r="UPC31" s="174"/>
      <c r="UPD31" s="175"/>
      <c r="UPE31" s="173" t="s">
        <v>53</v>
      </c>
      <c r="UPF31" s="174"/>
      <c r="UPG31" s="174"/>
      <c r="UPH31" s="175"/>
      <c r="UPI31" s="173" t="s">
        <v>53</v>
      </c>
      <c r="UPJ31" s="174"/>
      <c r="UPK31" s="174"/>
      <c r="UPL31" s="175"/>
      <c r="UPM31" s="173" t="s">
        <v>53</v>
      </c>
      <c r="UPN31" s="174"/>
      <c r="UPO31" s="174"/>
      <c r="UPP31" s="175"/>
      <c r="UPQ31" s="173" t="s">
        <v>53</v>
      </c>
      <c r="UPR31" s="174"/>
      <c r="UPS31" s="174"/>
      <c r="UPT31" s="175"/>
      <c r="UPU31" s="173" t="s">
        <v>53</v>
      </c>
      <c r="UPV31" s="174"/>
      <c r="UPW31" s="174"/>
      <c r="UPX31" s="175"/>
      <c r="UPY31" s="173" t="s">
        <v>53</v>
      </c>
      <c r="UPZ31" s="174"/>
      <c r="UQA31" s="174"/>
      <c r="UQB31" s="175"/>
      <c r="UQC31" s="173" t="s">
        <v>53</v>
      </c>
      <c r="UQD31" s="174"/>
      <c r="UQE31" s="174"/>
      <c r="UQF31" s="175"/>
      <c r="UQG31" s="173" t="s">
        <v>53</v>
      </c>
      <c r="UQH31" s="174"/>
      <c r="UQI31" s="174"/>
      <c r="UQJ31" s="175"/>
      <c r="UQK31" s="173" t="s">
        <v>53</v>
      </c>
      <c r="UQL31" s="174"/>
      <c r="UQM31" s="174"/>
      <c r="UQN31" s="175"/>
      <c r="UQO31" s="173" t="s">
        <v>53</v>
      </c>
      <c r="UQP31" s="174"/>
      <c r="UQQ31" s="174"/>
      <c r="UQR31" s="175"/>
      <c r="UQS31" s="173" t="s">
        <v>53</v>
      </c>
      <c r="UQT31" s="174"/>
      <c r="UQU31" s="174"/>
      <c r="UQV31" s="175"/>
      <c r="UQW31" s="173" t="s">
        <v>53</v>
      </c>
      <c r="UQX31" s="174"/>
      <c r="UQY31" s="174"/>
      <c r="UQZ31" s="175"/>
      <c r="URA31" s="173" t="s">
        <v>53</v>
      </c>
      <c r="URB31" s="174"/>
      <c r="URC31" s="174"/>
      <c r="URD31" s="175"/>
      <c r="URE31" s="173" t="s">
        <v>53</v>
      </c>
      <c r="URF31" s="174"/>
      <c r="URG31" s="174"/>
      <c r="URH31" s="175"/>
      <c r="URI31" s="173" t="s">
        <v>53</v>
      </c>
      <c r="URJ31" s="174"/>
      <c r="URK31" s="174"/>
      <c r="URL31" s="175"/>
      <c r="URM31" s="173" t="s">
        <v>53</v>
      </c>
      <c r="URN31" s="174"/>
      <c r="URO31" s="174"/>
      <c r="URP31" s="175"/>
      <c r="URQ31" s="173" t="s">
        <v>53</v>
      </c>
      <c r="URR31" s="174"/>
      <c r="URS31" s="174"/>
      <c r="URT31" s="175"/>
      <c r="URU31" s="173" t="s">
        <v>53</v>
      </c>
      <c r="URV31" s="174"/>
      <c r="URW31" s="174"/>
      <c r="URX31" s="175"/>
      <c r="URY31" s="173" t="s">
        <v>53</v>
      </c>
      <c r="URZ31" s="174"/>
      <c r="USA31" s="174"/>
      <c r="USB31" s="175"/>
      <c r="USC31" s="173" t="s">
        <v>53</v>
      </c>
      <c r="USD31" s="174"/>
      <c r="USE31" s="174"/>
      <c r="USF31" s="175"/>
      <c r="USG31" s="173" t="s">
        <v>53</v>
      </c>
      <c r="USH31" s="174"/>
      <c r="USI31" s="174"/>
      <c r="USJ31" s="175"/>
      <c r="USK31" s="173" t="s">
        <v>53</v>
      </c>
      <c r="USL31" s="174"/>
      <c r="USM31" s="174"/>
      <c r="USN31" s="175"/>
      <c r="USO31" s="173" t="s">
        <v>53</v>
      </c>
      <c r="USP31" s="174"/>
      <c r="USQ31" s="174"/>
      <c r="USR31" s="175"/>
      <c r="USS31" s="173" t="s">
        <v>53</v>
      </c>
      <c r="UST31" s="174"/>
      <c r="USU31" s="174"/>
      <c r="USV31" s="175"/>
      <c r="USW31" s="173" t="s">
        <v>53</v>
      </c>
      <c r="USX31" s="174"/>
      <c r="USY31" s="174"/>
      <c r="USZ31" s="175"/>
      <c r="UTA31" s="173" t="s">
        <v>53</v>
      </c>
      <c r="UTB31" s="174"/>
      <c r="UTC31" s="174"/>
      <c r="UTD31" s="175"/>
      <c r="UTE31" s="173" t="s">
        <v>53</v>
      </c>
      <c r="UTF31" s="174"/>
      <c r="UTG31" s="174"/>
      <c r="UTH31" s="175"/>
      <c r="UTI31" s="173" t="s">
        <v>53</v>
      </c>
      <c r="UTJ31" s="174"/>
      <c r="UTK31" s="174"/>
      <c r="UTL31" s="175"/>
      <c r="UTM31" s="173" t="s">
        <v>53</v>
      </c>
      <c r="UTN31" s="174"/>
      <c r="UTO31" s="174"/>
      <c r="UTP31" s="175"/>
      <c r="UTQ31" s="173" t="s">
        <v>53</v>
      </c>
      <c r="UTR31" s="174"/>
      <c r="UTS31" s="174"/>
      <c r="UTT31" s="175"/>
      <c r="UTU31" s="173" t="s">
        <v>53</v>
      </c>
      <c r="UTV31" s="174"/>
      <c r="UTW31" s="174"/>
      <c r="UTX31" s="175"/>
      <c r="UTY31" s="173" t="s">
        <v>53</v>
      </c>
      <c r="UTZ31" s="174"/>
      <c r="UUA31" s="174"/>
      <c r="UUB31" s="175"/>
      <c r="UUC31" s="173" t="s">
        <v>53</v>
      </c>
      <c r="UUD31" s="174"/>
      <c r="UUE31" s="174"/>
      <c r="UUF31" s="175"/>
      <c r="UUG31" s="173" t="s">
        <v>53</v>
      </c>
      <c r="UUH31" s="174"/>
      <c r="UUI31" s="174"/>
      <c r="UUJ31" s="175"/>
      <c r="UUK31" s="173" t="s">
        <v>53</v>
      </c>
      <c r="UUL31" s="174"/>
      <c r="UUM31" s="174"/>
      <c r="UUN31" s="175"/>
      <c r="UUO31" s="173" t="s">
        <v>53</v>
      </c>
      <c r="UUP31" s="174"/>
      <c r="UUQ31" s="174"/>
      <c r="UUR31" s="175"/>
      <c r="UUS31" s="173" t="s">
        <v>53</v>
      </c>
      <c r="UUT31" s="174"/>
      <c r="UUU31" s="174"/>
      <c r="UUV31" s="175"/>
      <c r="UUW31" s="173" t="s">
        <v>53</v>
      </c>
      <c r="UUX31" s="174"/>
      <c r="UUY31" s="174"/>
      <c r="UUZ31" s="175"/>
      <c r="UVA31" s="173" t="s">
        <v>53</v>
      </c>
      <c r="UVB31" s="174"/>
      <c r="UVC31" s="174"/>
      <c r="UVD31" s="175"/>
      <c r="UVE31" s="173" t="s">
        <v>53</v>
      </c>
      <c r="UVF31" s="174"/>
      <c r="UVG31" s="174"/>
      <c r="UVH31" s="175"/>
      <c r="UVI31" s="173" t="s">
        <v>53</v>
      </c>
      <c r="UVJ31" s="174"/>
      <c r="UVK31" s="174"/>
      <c r="UVL31" s="175"/>
      <c r="UVM31" s="173" t="s">
        <v>53</v>
      </c>
      <c r="UVN31" s="174"/>
      <c r="UVO31" s="174"/>
      <c r="UVP31" s="175"/>
      <c r="UVQ31" s="173" t="s">
        <v>53</v>
      </c>
      <c r="UVR31" s="174"/>
      <c r="UVS31" s="174"/>
      <c r="UVT31" s="175"/>
      <c r="UVU31" s="173" t="s">
        <v>53</v>
      </c>
      <c r="UVV31" s="174"/>
      <c r="UVW31" s="174"/>
      <c r="UVX31" s="175"/>
      <c r="UVY31" s="173" t="s">
        <v>53</v>
      </c>
      <c r="UVZ31" s="174"/>
      <c r="UWA31" s="174"/>
      <c r="UWB31" s="175"/>
      <c r="UWC31" s="173" t="s">
        <v>53</v>
      </c>
      <c r="UWD31" s="174"/>
      <c r="UWE31" s="174"/>
      <c r="UWF31" s="175"/>
      <c r="UWG31" s="173" t="s">
        <v>53</v>
      </c>
      <c r="UWH31" s="174"/>
      <c r="UWI31" s="174"/>
      <c r="UWJ31" s="175"/>
      <c r="UWK31" s="173" t="s">
        <v>53</v>
      </c>
      <c r="UWL31" s="174"/>
      <c r="UWM31" s="174"/>
      <c r="UWN31" s="175"/>
      <c r="UWO31" s="173" t="s">
        <v>53</v>
      </c>
      <c r="UWP31" s="174"/>
      <c r="UWQ31" s="174"/>
      <c r="UWR31" s="175"/>
      <c r="UWS31" s="173" t="s">
        <v>53</v>
      </c>
      <c r="UWT31" s="174"/>
      <c r="UWU31" s="174"/>
      <c r="UWV31" s="175"/>
      <c r="UWW31" s="173" t="s">
        <v>53</v>
      </c>
      <c r="UWX31" s="174"/>
      <c r="UWY31" s="174"/>
      <c r="UWZ31" s="175"/>
      <c r="UXA31" s="173" t="s">
        <v>53</v>
      </c>
      <c r="UXB31" s="174"/>
      <c r="UXC31" s="174"/>
      <c r="UXD31" s="175"/>
      <c r="UXE31" s="173" t="s">
        <v>53</v>
      </c>
      <c r="UXF31" s="174"/>
      <c r="UXG31" s="174"/>
      <c r="UXH31" s="175"/>
      <c r="UXI31" s="173" t="s">
        <v>53</v>
      </c>
      <c r="UXJ31" s="174"/>
      <c r="UXK31" s="174"/>
      <c r="UXL31" s="175"/>
      <c r="UXM31" s="173" t="s">
        <v>53</v>
      </c>
      <c r="UXN31" s="174"/>
      <c r="UXO31" s="174"/>
      <c r="UXP31" s="175"/>
      <c r="UXQ31" s="173" t="s">
        <v>53</v>
      </c>
      <c r="UXR31" s="174"/>
      <c r="UXS31" s="174"/>
      <c r="UXT31" s="175"/>
      <c r="UXU31" s="173" t="s">
        <v>53</v>
      </c>
      <c r="UXV31" s="174"/>
      <c r="UXW31" s="174"/>
      <c r="UXX31" s="175"/>
      <c r="UXY31" s="173" t="s">
        <v>53</v>
      </c>
      <c r="UXZ31" s="174"/>
      <c r="UYA31" s="174"/>
      <c r="UYB31" s="175"/>
      <c r="UYC31" s="173" t="s">
        <v>53</v>
      </c>
      <c r="UYD31" s="174"/>
      <c r="UYE31" s="174"/>
      <c r="UYF31" s="175"/>
      <c r="UYG31" s="173" t="s">
        <v>53</v>
      </c>
      <c r="UYH31" s="174"/>
      <c r="UYI31" s="174"/>
      <c r="UYJ31" s="175"/>
      <c r="UYK31" s="173" t="s">
        <v>53</v>
      </c>
      <c r="UYL31" s="174"/>
      <c r="UYM31" s="174"/>
      <c r="UYN31" s="175"/>
      <c r="UYO31" s="173" t="s">
        <v>53</v>
      </c>
      <c r="UYP31" s="174"/>
      <c r="UYQ31" s="174"/>
      <c r="UYR31" s="175"/>
      <c r="UYS31" s="173" t="s">
        <v>53</v>
      </c>
      <c r="UYT31" s="174"/>
      <c r="UYU31" s="174"/>
      <c r="UYV31" s="175"/>
      <c r="UYW31" s="173" t="s">
        <v>53</v>
      </c>
      <c r="UYX31" s="174"/>
      <c r="UYY31" s="174"/>
      <c r="UYZ31" s="175"/>
      <c r="UZA31" s="173" t="s">
        <v>53</v>
      </c>
      <c r="UZB31" s="174"/>
      <c r="UZC31" s="174"/>
      <c r="UZD31" s="175"/>
      <c r="UZE31" s="173" t="s">
        <v>53</v>
      </c>
      <c r="UZF31" s="174"/>
      <c r="UZG31" s="174"/>
      <c r="UZH31" s="175"/>
      <c r="UZI31" s="173" t="s">
        <v>53</v>
      </c>
      <c r="UZJ31" s="174"/>
      <c r="UZK31" s="174"/>
      <c r="UZL31" s="175"/>
      <c r="UZM31" s="173" t="s">
        <v>53</v>
      </c>
      <c r="UZN31" s="174"/>
      <c r="UZO31" s="174"/>
      <c r="UZP31" s="175"/>
      <c r="UZQ31" s="173" t="s">
        <v>53</v>
      </c>
      <c r="UZR31" s="174"/>
      <c r="UZS31" s="174"/>
      <c r="UZT31" s="175"/>
      <c r="UZU31" s="173" t="s">
        <v>53</v>
      </c>
      <c r="UZV31" s="174"/>
      <c r="UZW31" s="174"/>
      <c r="UZX31" s="175"/>
      <c r="UZY31" s="173" t="s">
        <v>53</v>
      </c>
      <c r="UZZ31" s="174"/>
      <c r="VAA31" s="174"/>
      <c r="VAB31" s="175"/>
      <c r="VAC31" s="173" t="s">
        <v>53</v>
      </c>
      <c r="VAD31" s="174"/>
      <c r="VAE31" s="174"/>
      <c r="VAF31" s="175"/>
      <c r="VAG31" s="173" t="s">
        <v>53</v>
      </c>
      <c r="VAH31" s="174"/>
      <c r="VAI31" s="174"/>
      <c r="VAJ31" s="175"/>
      <c r="VAK31" s="173" t="s">
        <v>53</v>
      </c>
      <c r="VAL31" s="174"/>
      <c r="VAM31" s="174"/>
      <c r="VAN31" s="175"/>
      <c r="VAO31" s="173" t="s">
        <v>53</v>
      </c>
      <c r="VAP31" s="174"/>
      <c r="VAQ31" s="174"/>
      <c r="VAR31" s="175"/>
      <c r="VAS31" s="173" t="s">
        <v>53</v>
      </c>
      <c r="VAT31" s="174"/>
      <c r="VAU31" s="174"/>
      <c r="VAV31" s="175"/>
      <c r="VAW31" s="173" t="s">
        <v>53</v>
      </c>
      <c r="VAX31" s="174"/>
      <c r="VAY31" s="174"/>
      <c r="VAZ31" s="175"/>
      <c r="VBA31" s="173" t="s">
        <v>53</v>
      </c>
      <c r="VBB31" s="174"/>
      <c r="VBC31" s="174"/>
      <c r="VBD31" s="175"/>
      <c r="VBE31" s="173" t="s">
        <v>53</v>
      </c>
      <c r="VBF31" s="174"/>
      <c r="VBG31" s="174"/>
      <c r="VBH31" s="175"/>
      <c r="VBI31" s="173" t="s">
        <v>53</v>
      </c>
      <c r="VBJ31" s="174"/>
      <c r="VBK31" s="174"/>
      <c r="VBL31" s="175"/>
      <c r="VBM31" s="173" t="s">
        <v>53</v>
      </c>
      <c r="VBN31" s="174"/>
      <c r="VBO31" s="174"/>
      <c r="VBP31" s="175"/>
      <c r="VBQ31" s="173" t="s">
        <v>53</v>
      </c>
      <c r="VBR31" s="174"/>
      <c r="VBS31" s="174"/>
      <c r="VBT31" s="175"/>
      <c r="VBU31" s="173" t="s">
        <v>53</v>
      </c>
      <c r="VBV31" s="174"/>
      <c r="VBW31" s="174"/>
      <c r="VBX31" s="175"/>
      <c r="VBY31" s="173" t="s">
        <v>53</v>
      </c>
      <c r="VBZ31" s="174"/>
      <c r="VCA31" s="174"/>
      <c r="VCB31" s="175"/>
      <c r="VCC31" s="173" t="s">
        <v>53</v>
      </c>
      <c r="VCD31" s="174"/>
      <c r="VCE31" s="174"/>
      <c r="VCF31" s="175"/>
      <c r="VCG31" s="173" t="s">
        <v>53</v>
      </c>
      <c r="VCH31" s="174"/>
      <c r="VCI31" s="174"/>
      <c r="VCJ31" s="175"/>
      <c r="VCK31" s="173" t="s">
        <v>53</v>
      </c>
      <c r="VCL31" s="174"/>
      <c r="VCM31" s="174"/>
      <c r="VCN31" s="175"/>
      <c r="VCO31" s="173" t="s">
        <v>53</v>
      </c>
      <c r="VCP31" s="174"/>
      <c r="VCQ31" s="174"/>
      <c r="VCR31" s="175"/>
      <c r="VCS31" s="173" t="s">
        <v>53</v>
      </c>
      <c r="VCT31" s="174"/>
      <c r="VCU31" s="174"/>
      <c r="VCV31" s="175"/>
      <c r="VCW31" s="173" t="s">
        <v>53</v>
      </c>
      <c r="VCX31" s="174"/>
      <c r="VCY31" s="174"/>
      <c r="VCZ31" s="175"/>
      <c r="VDA31" s="173" t="s">
        <v>53</v>
      </c>
      <c r="VDB31" s="174"/>
      <c r="VDC31" s="174"/>
      <c r="VDD31" s="175"/>
      <c r="VDE31" s="173" t="s">
        <v>53</v>
      </c>
      <c r="VDF31" s="174"/>
      <c r="VDG31" s="174"/>
      <c r="VDH31" s="175"/>
      <c r="VDI31" s="173" t="s">
        <v>53</v>
      </c>
      <c r="VDJ31" s="174"/>
      <c r="VDK31" s="174"/>
      <c r="VDL31" s="175"/>
      <c r="VDM31" s="173" t="s">
        <v>53</v>
      </c>
      <c r="VDN31" s="174"/>
      <c r="VDO31" s="174"/>
      <c r="VDP31" s="175"/>
      <c r="VDQ31" s="173" t="s">
        <v>53</v>
      </c>
      <c r="VDR31" s="174"/>
      <c r="VDS31" s="174"/>
      <c r="VDT31" s="175"/>
      <c r="VDU31" s="173" t="s">
        <v>53</v>
      </c>
      <c r="VDV31" s="174"/>
      <c r="VDW31" s="174"/>
      <c r="VDX31" s="175"/>
      <c r="VDY31" s="173" t="s">
        <v>53</v>
      </c>
      <c r="VDZ31" s="174"/>
      <c r="VEA31" s="174"/>
      <c r="VEB31" s="175"/>
      <c r="VEC31" s="173" t="s">
        <v>53</v>
      </c>
      <c r="VED31" s="174"/>
      <c r="VEE31" s="174"/>
      <c r="VEF31" s="175"/>
      <c r="VEG31" s="173" t="s">
        <v>53</v>
      </c>
      <c r="VEH31" s="174"/>
      <c r="VEI31" s="174"/>
      <c r="VEJ31" s="175"/>
      <c r="VEK31" s="173" t="s">
        <v>53</v>
      </c>
      <c r="VEL31" s="174"/>
      <c r="VEM31" s="174"/>
      <c r="VEN31" s="175"/>
      <c r="VEO31" s="173" t="s">
        <v>53</v>
      </c>
      <c r="VEP31" s="174"/>
      <c r="VEQ31" s="174"/>
      <c r="VER31" s="175"/>
      <c r="VES31" s="173" t="s">
        <v>53</v>
      </c>
      <c r="VET31" s="174"/>
      <c r="VEU31" s="174"/>
      <c r="VEV31" s="175"/>
      <c r="VEW31" s="173" t="s">
        <v>53</v>
      </c>
      <c r="VEX31" s="174"/>
      <c r="VEY31" s="174"/>
      <c r="VEZ31" s="175"/>
      <c r="VFA31" s="173" t="s">
        <v>53</v>
      </c>
      <c r="VFB31" s="174"/>
      <c r="VFC31" s="174"/>
      <c r="VFD31" s="175"/>
      <c r="VFE31" s="173" t="s">
        <v>53</v>
      </c>
      <c r="VFF31" s="174"/>
      <c r="VFG31" s="174"/>
      <c r="VFH31" s="175"/>
      <c r="VFI31" s="173" t="s">
        <v>53</v>
      </c>
      <c r="VFJ31" s="174"/>
      <c r="VFK31" s="174"/>
      <c r="VFL31" s="175"/>
      <c r="VFM31" s="173" t="s">
        <v>53</v>
      </c>
      <c r="VFN31" s="174"/>
      <c r="VFO31" s="174"/>
      <c r="VFP31" s="175"/>
      <c r="VFQ31" s="173" t="s">
        <v>53</v>
      </c>
      <c r="VFR31" s="174"/>
      <c r="VFS31" s="174"/>
      <c r="VFT31" s="175"/>
      <c r="VFU31" s="173" t="s">
        <v>53</v>
      </c>
      <c r="VFV31" s="174"/>
      <c r="VFW31" s="174"/>
      <c r="VFX31" s="175"/>
      <c r="VFY31" s="173" t="s">
        <v>53</v>
      </c>
      <c r="VFZ31" s="174"/>
      <c r="VGA31" s="174"/>
      <c r="VGB31" s="175"/>
      <c r="VGC31" s="173" t="s">
        <v>53</v>
      </c>
      <c r="VGD31" s="174"/>
      <c r="VGE31" s="174"/>
      <c r="VGF31" s="175"/>
      <c r="VGG31" s="173" t="s">
        <v>53</v>
      </c>
      <c r="VGH31" s="174"/>
      <c r="VGI31" s="174"/>
      <c r="VGJ31" s="175"/>
      <c r="VGK31" s="173" t="s">
        <v>53</v>
      </c>
      <c r="VGL31" s="174"/>
      <c r="VGM31" s="174"/>
      <c r="VGN31" s="175"/>
      <c r="VGO31" s="173" t="s">
        <v>53</v>
      </c>
      <c r="VGP31" s="174"/>
      <c r="VGQ31" s="174"/>
      <c r="VGR31" s="175"/>
      <c r="VGS31" s="173" t="s">
        <v>53</v>
      </c>
      <c r="VGT31" s="174"/>
      <c r="VGU31" s="174"/>
      <c r="VGV31" s="175"/>
      <c r="VGW31" s="173" t="s">
        <v>53</v>
      </c>
      <c r="VGX31" s="174"/>
      <c r="VGY31" s="174"/>
      <c r="VGZ31" s="175"/>
      <c r="VHA31" s="173" t="s">
        <v>53</v>
      </c>
      <c r="VHB31" s="174"/>
      <c r="VHC31" s="174"/>
      <c r="VHD31" s="175"/>
      <c r="VHE31" s="173" t="s">
        <v>53</v>
      </c>
      <c r="VHF31" s="174"/>
      <c r="VHG31" s="174"/>
      <c r="VHH31" s="175"/>
      <c r="VHI31" s="173" t="s">
        <v>53</v>
      </c>
      <c r="VHJ31" s="174"/>
      <c r="VHK31" s="174"/>
      <c r="VHL31" s="175"/>
      <c r="VHM31" s="173" t="s">
        <v>53</v>
      </c>
      <c r="VHN31" s="174"/>
      <c r="VHO31" s="174"/>
      <c r="VHP31" s="175"/>
      <c r="VHQ31" s="173" t="s">
        <v>53</v>
      </c>
      <c r="VHR31" s="174"/>
      <c r="VHS31" s="174"/>
      <c r="VHT31" s="175"/>
      <c r="VHU31" s="173" t="s">
        <v>53</v>
      </c>
      <c r="VHV31" s="174"/>
      <c r="VHW31" s="174"/>
      <c r="VHX31" s="175"/>
      <c r="VHY31" s="173" t="s">
        <v>53</v>
      </c>
      <c r="VHZ31" s="174"/>
      <c r="VIA31" s="174"/>
      <c r="VIB31" s="175"/>
      <c r="VIC31" s="173" t="s">
        <v>53</v>
      </c>
      <c r="VID31" s="174"/>
      <c r="VIE31" s="174"/>
      <c r="VIF31" s="175"/>
      <c r="VIG31" s="173" t="s">
        <v>53</v>
      </c>
      <c r="VIH31" s="174"/>
      <c r="VII31" s="174"/>
      <c r="VIJ31" s="175"/>
      <c r="VIK31" s="173" t="s">
        <v>53</v>
      </c>
      <c r="VIL31" s="174"/>
      <c r="VIM31" s="174"/>
      <c r="VIN31" s="175"/>
      <c r="VIO31" s="173" t="s">
        <v>53</v>
      </c>
      <c r="VIP31" s="174"/>
      <c r="VIQ31" s="174"/>
      <c r="VIR31" s="175"/>
      <c r="VIS31" s="173" t="s">
        <v>53</v>
      </c>
      <c r="VIT31" s="174"/>
      <c r="VIU31" s="174"/>
      <c r="VIV31" s="175"/>
      <c r="VIW31" s="173" t="s">
        <v>53</v>
      </c>
      <c r="VIX31" s="174"/>
      <c r="VIY31" s="174"/>
      <c r="VIZ31" s="175"/>
      <c r="VJA31" s="173" t="s">
        <v>53</v>
      </c>
      <c r="VJB31" s="174"/>
      <c r="VJC31" s="174"/>
      <c r="VJD31" s="175"/>
      <c r="VJE31" s="173" t="s">
        <v>53</v>
      </c>
      <c r="VJF31" s="174"/>
      <c r="VJG31" s="174"/>
      <c r="VJH31" s="175"/>
      <c r="VJI31" s="173" t="s">
        <v>53</v>
      </c>
      <c r="VJJ31" s="174"/>
      <c r="VJK31" s="174"/>
      <c r="VJL31" s="175"/>
      <c r="VJM31" s="173" t="s">
        <v>53</v>
      </c>
      <c r="VJN31" s="174"/>
      <c r="VJO31" s="174"/>
      <c r="VJP31" s="175"/>
      <c r="VJQ31" s="173" t="s">
        <v>53</v>
      </c>
      <c r="VJR31" s="174"/>
      <c r="VJS31" s="174"/>
      <c r="VJT31" s="175"/>
      <c r="VJU31" s="173" t="s">
        <v>53</v>
      </c>
      <c r="VJV31" s="174"/>
      <c r="VJW31" s="174"/>
      <c r="VJX31" s="175"/>
      <c r="VJY31" s="173" t="s">
        <v>53</v>
      </c>
      <c r="VJZ31" s="174"/>
      <c r="VKA31" s="174"/>
      <c r="VKB31" s="175"/>
      <c r="VKC31" s="173" t="s">
        <v>53</v>
      </c>
      <c r="VKD31" s="174"/>
      <c r="VKE31" s="174"/>
      <c r="VKF31" s="175"/>
      <c r="VKG31" s="173" t="s">
        <v>53</v>
      </c>
      <c r="VKH31" s="174"/>
      <c r="VKI31" s="174"/>
      <c r="VKJ31" s="175"/>
      <c r="VKK31" s="173" t="s">
        <v>53</v>
      </c>
      <c r="VKL31" s="174"/>
      <c r="VKM31" s="174"/>
      <c r="VKN31" s="175"/>
      <c r="VKO31" s="173" t="s">
        <v>53</v>
      </c>
      <c r="VKP31" s="174"/>
      <c r="VKQ31" s="174"/>
      <c r="VKR31" s="175"/>
      <c r="VKS31" s="173" t="s">
        <v>53</v>
      </c>
      <c r="VKT31" s="174"/>
      <c r="VKU31" s="174"/>
      <c r="VKV31" s="175"/>
      <c r="VKW31" s="173" t="s">
        <v>53</v>
      </c>
      <c r="VKX31" s="174"/>
      <c r="VKY31" s="174"/>
      <c r="VKZ31" s="175"/>
      <c r="VLA31" s="173" t="s">
        <v>53</v>
      </c>
      <c r="VLB31" s="174"/>
      <c r="VLC31" s="174"/>
      <c r="VLD31" s="175"/>
      <c r="VLE31" s="173" t="s">
        <v>53</v>
      </c>
      <c r="VLF31" s="174"/>
      <c r="VLG31" s="174"/>
      <c r="VLH31" s="175"/>
      <c r="VLI31" s="173" t="s">
        <v>53</v>
      </c>
      <c r="VLJ31" s="174"/>
      <c r="VLK31" s="174"/>
      <c r="VLL31" s="175"/>
      <c r="VLM31" s="173" t="s">
        <v>53</v>
      </c>
      <c r="VLN31" s="174"/>
      <c r="VLO31" s="174"/>
      <c r="VLP31" s="175"/>
      <c r="VLQ31" s="173" t="s">
        <v>53</v>
      </c>
      <c r="VLR31" s="174"/>
      <c r="VLS31" s="174"/>
      <c r="VLT31" s="175"/>
      <c r="VLU31" s="173" t="s">
        <v>53</v>
      </c>
      <c r="VLV31" s="174"/>
      <c r="VLW31" s="174"/>
      <c r="VLX31" s="175"/>
      <c r="VLY31" s="173" t="s">
        <v>53</v>
      </c>
      <c r="VLZ31" s="174"/>
      <c r="VMA31" s="174"/>
      <c r="VMB31" s="175"/>
      <c r="VMC31" s="173" t="s">
        <v>53</v>
      </c>
      <c r="VMD31" s="174"/>
      <c r="VME31" s="174"/>
      <c r="VMF31" s="175"/>
      <c r="VMG31" s="173" t="s">
        <v>53</v>
      </c>
      <c r="VMH31" s="174"/>
      <c r="VMI31" s="174"/>
      <c r="VMJ31" s="175"/>
      <c r="VMK31" s="173" t="s">
        <v>53</v>
      </c>
      <c r="VML31" s="174"/>
      <c r="VMM31" s="174"/>
      <c r="VMN31" s="175"/>
      <c r="VMO31" s="173" t="s">
        <v>53</v>
      </c>
      <c r="VMP31" s="174"/>
      <c r="VMQ31" s="174"/>
      <c r="VMR31" s="175"/>
      <c r="VMS31" s="173" t="s">
        <v>53</v>
      </c>
      <c r="VMT31" s="174"/>
      <c r="VMU31" s="174"/>
      <c r="VMV31" s="175"/>
      <c r="VMW31" s="173" t="s">
        <v>53</v>
      </c>
      <c r="VMX31" s="174"/>
      <c r="VMY31" s="174"/>
      <c r="VMZ31" s="175"/>
      <c r="VNA31" s="173" t="s">
        <v>53</v>
      </c>
      <c r="VNB31" s="174"/>
      <c r="VNC31" s="174"/>
      <c r="VND31" s="175"/>
      <c r="VNE31" s="173" t="s">
        <v>53</v>
      </c>
      <c r="VNF31" s="174"/>
      <c r="VNG31" s="174"/>
      <c r="VNH31" s="175"/>
      <c r="VNI31" s="173" t="s">
        <v>53</v>
      </c>
      <c r="VNJ31" s="174"/>
      <c r="VNK31" s="174"/>
      <c r="VNL31" s="175"/>
      <c r="VNM31" s="173" t="s">
        <v>53</v>
      </c>
      <c r="VNN31" s="174"/>
      <c r="VNO31" s="174"/>
      <c r="VNP31" s="175"/>
      <c r="VNQ31" s="173" t="s">
        <v>53</v>
      </c>
      <c r="VNR31" s="174"/>
      <c r="VNS31" s="174"/>
      <c r="VNT31" s="175"/>
      <c r="VNU31" s="173" t="s">
        <v>53</v>
      </c>
      <c r="VNV31" s="174"/>
      <c r="VNW31" s="174"/>
      <c r="VNX31" s="175"/>
      <c r="VNY31" s="173" t="s">
        <v>53</v>
      </c>
      <c r="VNZ31" s="174"/>
      <c r="VOA31" s="174"/>
      <c r="VOB31" s="175"/>
      <c r="VOC31" s="173" t="s">
        <v>53</v>
      </c>
      <c r="VOD31" s="174"/>
      <c r="VOE31" s="174"/>
      <c r="VOF31" s="175"/>
      <c r="VOG31" s="173" t="s">
        <v>53</v>
      </c>
      <c r="VOH31" s="174"/>
      <c r="VOI31" s="174"/>
      <c r="VOJ31" s="175"/>
      <c r="VOK31" s="173" t="s">
        <v>53</v>
      </c>
      <c r="VOL31" s="174"/>
      <c r="VOM31" s="174"/>
      <c r="VON31" s="175"/>
      <c r="VOO31" s="173" t="s">
        <v>53</v>
      </c>
      <c r="VOP31" s="174"/>
      <c r="VOQ31" s="174"/>
      <c r="VOR31" s="175"/>
      <c r="VOS31" s="173" t="s">
        <v>53</v>
      </c>
      <c r="VOT31" s="174"/>
      <c r="VOU31" s="174"/>
      <c r="VOV31" s="175"/>
      <c r="VOW31" s="173" t="s">
        <v>53</v>
      </c>
      <c r="VOX31" s="174"/>
      <c r="VOY31" s="174"/>
      <c r="VOZ31" s="175"/>
      <c r="VPA31" s="173" t="s">
        <v>53</v>
      </c>
      <c r="VPB31" s="174"/>
      <c r="VPC31" s="174"/>
      <c r="VPD31" s="175"/>
      <c r="VPE31" s="173" t="s">
        <v>53</v>
      </c>
      <c r="VPF31" s="174"/>
      <c r="VPG31" s="174"/>
      <c r="VPH31" s="175"/>
      <c r="VPI31" s="173" t="s">
        <v>53</v>
      </c>
      <c r="VPJ31" s="174"/>
      <c r="VPK31" s="174"/>
      <c r="VPL31" s="175"/>
      <c r="VPM31" s="173" t="s">
        <v>53</v>
      </c>
      <c r="VPN31" s="174"/>
      <c r="VPO31" s="174"/>
      <c r="VPP31" s="175"/>
      <c r="VPQ31" s="173" t="s">
        <v>53</v>
      </c>
      <c r="VPR31" s="174"/>
      <c r="VPS31" s="174"/>
      <c r="VPT31" s="175"/>
      <c r="VPU31" s="173" t="s">
        <v>53</v>
      </c>
      <c r="VPV31" s="174"/>
      <c r="VPW31" s="174"/>
      <c r="VPX31" s="175"/>
      <c r="VPY31" s="173" t="s">
        <v>53</v>
      </c>
      <c r="VPZ31" s="174"/>
      <c r="VQA31" s="174"/>
      <c r="VQB31" s="175"/>
      <c r="VQC31" s="173" t="s">
        <v>53</v>
      </c>
      <c r="VQD31" s="174"/>
      <c r="VQE31" s="174"/>
      <c r="VQF31" s="175"/>
      <c r="VQG31" s="173" t="s">
        <v>53</v>
      </c>
      <c r="VQH31" s="174"/>
      <c r="VQI31" s="174"/>
      <c r="VQJ31" s="175"/>
      <c r="VQK31" s="173" t="s">
        <v>53</v>
      </c>
      <c r="VQL31" s="174"/>
      <c r="VQM31" s="174"/>
      <c r="VQN31" s="175"/>
      <c r="VQO31" s="173" t="s">
        <v>53</v>
      </c>
      <c r="VQP31" s="174"/>
      <c r="VQQ31" s="174"/>
      <c r="VQR31" s="175"/>
      <c r="VQS31" s="173" t="s">
        <v>53</v>
      </c>
      <c r="VQT31" s="174"/>
      <c r="VQU31" s="174"/>
      <c r="VQV31" s="175"/>
      <c r="VQW31" s="173" t="s">
        <v>53</v>
      </c>
      <c r="VQX31" s="174"/>
      <c r="VQY31" s="174"/>
      <c r="VQZ31" s="175"/>
      <c r="VRA31" s="173" t="s">
        <v>53</v>
      </c>
      <c r="VRB31" s="174"/>
      <c r="VRC31" s="174"/>
      <c r="VRD31" s="175"/>
      <c r="VRE31" s="173" t="s">
        <v>53</v>
      </c>
      <c r="VRF31" s="174"/>
      <c r="VRG31" s="174"/>
      <c r="VRH31" s="175"/>
      <c r="VRI31" s="173" t="s">
        <v>53</v>
      </c>
      <c r="VRJ31" s="174"/>
      <c r="VRK31" s="174"/>
      <c r="VRL31" s="175"/>
      <c r="VRM31" s="173" t="s">
        <v>53</v>
      </c>
      <c r="VRN31" s="174"/>
      <c r="VRO31" s="174"/>
      <c r="VRP31" s="175"/>
      <c r="VRQ31" s="173" t="s">
        <v>53</v>
      </c>
      <c r="VRR31" s="174"/>
      <c r="VRS31" s="174"/>
      <c r="VRT31" s="175"/>
      <c r="VRU31" s="173" t="s">
        <v>53</v>
      </c>
      <c r="VRV31" s="174"/>
      <c r="VRW31" s="174"/>
      <c r="VRX31" s="175"/>
      <c r="VRY31" s="173" t="s">
        <v>53</v>
      </c>
      <c r="VRZ31" s="174"/>
      <c r="VSA31" s="174"/>
      <c r="VSB31" s="175"/>
      <c r="VSC31" s="173" t="s">
        <v>53</v>
      </c>
      <c r="VSD31" s="174"/>
      <c r="VSE31" s="174"/>
      <c r="VSF31" s="175"/>
      <c r="VSG31" s="173" t="s">
        <v>53</v>
      </c>
      <c r="VSH31" s="174"/>
      <c r="VSI31" s="174"/>
      <c r="VSJ31" s="175"/>
      <c r="VSK31" s="173" t="s">
        <v>53</v>
      </c>
      <c r="VSL31" s="174"/>
      <c r="VSM31" s="174"/>
      <c r="VSN31" s="175"/>
      <c r="VSO31" s="173" t="s">
        <v>53</v>
      </c>
      <c r="VSP31" s="174"/>
      <c r="VSQ31" s="174"/>
      <c r="VSR31" s="175"/>
      <c r="VSS31" s="173" t="s">
        <v>53</v>
      </c>
      <c r="VST31" s="174"/>
      <c r="VSU31" s="174"/>
      <c r="VSV31" s="175"/>
      <c r="VSW31" s="173" t="s">
        <v>53</v>
      </c>
      <c r="VSX31" s="174"/>
      <c r="VSY31" s="174"/>
      <c r="VSZ31" s="175"/>
      <c r="VTA31" s="173" t="s">
        <v>53</v>
      </c>
      <c r="VTB31" s="174"/>
      <c r="VTC31" s="174"/>
      <c r="VTD31" s="175"/>
      <c r="VTE31" s="173" t="s">
        <v>53</v>
      </c>
      <c r="VTF31" s="174"/>
      <c r="VTG31" s="174"/>
      <c r="VTH31" s="175"/>
      <c r="VTI31" s="173" t="s">
        <v>53</v>
      </c>
      <c r="VTJ31" s="174"/>
      <c r="VTK31" s="174"/>
      <c r="VTL31" s="175"/>
      <c r="VTM31" s="173" t="s">
        <v>53</v>
      </c>
      <c r="VTN31" s="174"/>
      <c r="VTO31" s="174"/>
      <c r="VTP31" s="175"/>
      <c r="VTQ31" s="173" t="s">
        <v>53</v>
      </c>
      <c r="VTR31" s="174"/>
      <c r="VTS31" s="174"/>
      <c r="VTT31" s="175"/>
      <c r="VTU31" s="173" t="s">
        <v>53</v>
      </c>
      <c r="VTV31" s="174"/>
      <c r="VTW31" s="174"/>
      <c r="VTX31" s="175"/>
      <c r="VTY31" s="173" t="s">
        <v>53</v>
      </c>
      <c r="VTZ31" s="174"/>
      <c r="VUA31" s="174"/>
      <c r="VUB31" s="175"/>
      <c r="VUC31" s="173" t="s">
        <v>53</v>
      </c>
      <c r="VUD31" s="174"/>
      <c r="VUE31" s="174"/>
      <c r="VUF31" s="175"/>
      <c r="VUG31" s="173" t="s">
        <v>53</v>
      </c>
      <c r="VUH31" s="174"/>
      <c r="VUI31" s="174"/>
      <c r="VUJ31" s="175"/>
      <c r="VUK31" s="173" t="s">
        <v>53</v>
      </c>
      <c r="VUL31" s="174"/>
      <c r="VUM31" s="174"/>
      <c r="VUN31" s="175"/>
      <c r="VUO31" s="173" t="s">
        <v>53</v>
      </c>
      <c r="VUP31" s="174"/>
      <c r="VUQ31" s="174"/>
      <c r="VUR31" s="175"/>
      <c r="VUS31" s="173" t="s">
        <v>53</v>
      </c>
      <c r="VUT31" s="174"/>
      <c r="VUU31" s="174"/>
      <c r="VUV31" s="175"/>
      <c r="VUW31" s="173" t="s">
        <v>53</v>
      </c>
      <c r="VUX31" s="174"/>
      <c r="VUY31" s="174"/>
      <c r="VUZ31" s="175"/>
      <c r="VVA31" s="173" t="s">
        <v>53</v>
      </c>
      <c r="VVB31" s="174"/>
      <c r="VVC31" s="174"/>
      <c r="VVD31" s="175"/>
      <c r="VVE31" s="173" t="s">
        <v>53</v>
      </c>
      <c r="VVF31" s="174"/>
      <c r="VVG31" s="174"/>
      <c r="VVH31" s="175"/>
      <c r="VVI31" s="173" t="s">
        <v>53</v>
      </c>
      <c r="VVJ31" s="174"/>
      <c r="VVK31" s="174"/>
      <c r="VVL31" s="175"/>
      <c r="VVM31" s="173" t="s">
        <v>53</v>
      </c>
      <c r="VVN31" s="174"/>
      <c r="VVO31" s="174"/>
      <c r="VVP31" s="175"/>
      <c r="VVQ31" s="173" t="s">
        <v>53</v>
      </c>
      <c r="VVR31" s="174"/>
      <c r="VVS31" s="174"/>
      <c r="VVT31" s="175"/>
      <c r="VVU31" s="173" t="s">
        <v>53</v>
      </c>
      <c r="VVV31" s="174"/>
      <c r="VVW31" s="174"/>
      <c r="VVX31" s="175"/>
      <c r="VVY31" s="173" t="s">
        <v>53</v>
      </c>
      <c r="VVZ31" s="174"/>
      <c r="VWA31" s="174"/>
      <c r="VWB31" s="175"/>
      <c r="VWC31" s="173" t="s">
        <v>53</v>
      </c>
      <c r="VWD31" s="174"/>
      <c r="VWE31" s="174"/>
      <c r="VWF31" s="175"/>
      <c r="VWG31" s="173" t="s">
        <v>53</v>
      </c>
      <c r="VWH31" s="174"/>
      <c r="VWI31" s="174"/>
      <c r="VWJ31" s="175"/>
      <c r="VWK31" s="173" t="s">
        <v>53</v>
      </c>
      <c r="VWL31" s="174"/>
      <c r="VWM31" s="174"/>
      <c r="VWN31" s="175"/>
      <c r="VWO31" s="173" t="s">
        <v>53</v>
      </c>
      <c r="VWP31" s="174"/>
      <c r="VWQ31" s="174"/>
      <c r="VWR31" s="175"/>
      <c r="VWS31" s="173" t="s">
        <v>53</v>
      </c>
      <c r="VWT31" s="174"/>
      <c r="VWU31" s="174"/>
      <c r="VWV31" s="175"/>
      <c r="VWW31" s="173" t="s">
        <v>53</v>
      </c>
      <c r="VWX31" s="174"/>
      <c r="VWY31" s="174"/>
      <c r="VWZ31" s="175"/>
      <c r="VXA31" s="173" t="s">
        <v>53</v>
      </c>
      <c r="VXB31" s="174"/>
      <c r="VXC31" s="174"/>
      <c r="VXD31" s="175"/>
      <c r="VXE31" s="173" t="s">
        <v>53</v>
      </c>
      <c r="VXF31" s="174"/>
      <c r="VXG31" s="174"/>
      <c r="VXH31" s="175"/>
      <c r="VXI31" s="173" t="s">
        <v>53</v>
      </c>
      <c r="VXJ31" s="174"/>
      <c r="VXK31" s="174"/>
      <c r="VXL31" s="175"/>
      <c r="VXM31" s="173" t="s">
        <v>53</v>
      </c>
      <c r="VXN31" s="174"/>
      <c r="VXO31" s="174"/>
      <c r="VXP31" s="175"/>
      <c r="VXQ31" s="173" t="s">
        <v>53</v>
      </c>
      <c r="VXR31" s="174"/>
      <c r="VXS31" s="174"/>
      <c r="VXT31" s="175"/>
      <c r="VXU31" s="173" t="s">
        <v>53</v>
      </c>
      <c r="VXV31" s="174"/>
      <c r="VXW31" s="174"/>
      <c r="VXX31" s="175"/>
      <c r="VXY31" s="173" t="s">
        <v>53</v>
      </c>
      <c r="VXZ31" s="174"/>
      <c r="VYA31" s="174"/>
      <c r="VYB31" s="175"/>
      <c r="VYC31" s="173" t="s">
        <v>53</v>
      </c>
      <c r="VYD31" s="174"/>
      <c r="VYE31" s="174"/>
      <c r="VYF31" s="175"/>
      <c r="VYG31" s="173" t="s">
        <v>53</v>
      </c>
      <c r="VYH31" s="174"/>
      <c r="VYI31" s="174"/>
      <c r="VYJ31" s="175"/>
      <c r="VYK31" s="173" t="s">
        <v>53</v>
      </c>
      <c r="VYL31" s="174"/>
      <c r="VYM31" s="174"/>
      <c r="VYN31" s="175"/>
      <c r="VYO31" s="173" t="s">
        <v>53</v>
      </c>
      <c r="VYP31" s="174"/>
      <c r="VYQ31" s="174"/>
      <c r="VYR31" s="175"/>
      <c r="VYS31" s="173" t="s">
        <v>53</v>
      </c>
      <c r="VYT31" s="174"/>
      <c r="VYU31" s="174"/>
      <c r="VYV31" s="175"/>
      <c r="VYW31" s="173" t="s">
        <v>53</v>
      </c>
      <c r="VYX31" s="174"/>
      <c r="VYY31" s="174"/>
      <c r="VYZ31" s="175"/>
      <c r="VZA31" s="173" t="s">
        <v>53</v>
      </c>
      <c r="VZB31" s="174"/>
      <c r="VZC31" s="174"/>
      <c r="VZD31" s="175"/>
      <c r="VZE31" s="173" t="s">
        <v>53</v>
      </c>
      <c r="VZF31" s="174"/>
      <c r="VZG31" s="174"/>
      <c r="VZH31" s="175"/>
      <c r="VZI31" s="173" t="s">
        <v>53</v>
      </c>
      <c r="VZJ31" s="174"/>
      <c r="VZK31" s="174"/>
      <c r="VZL31" s="175"/>
      <c r="VZM31" s="173" t="s">
        <v>53</v>
      </c>
      <c r="VZN31" s="174"/>
      <c r="VZO31" s="174"/>
      <c r="VZP31" s="175"/>
      <c r="VZQ31" s="173" t="s">
        <v>53</v>
      </c>
      <c r="VZR31" s="174"/>
      <c r="VZS31" s="174"/>
      <c r="VZT31" s="175"/>
      <c r="VZU31" s="173" t="s">
        <v>53</v>
      </c>
      <c r="VZV31" s="174"/>
      <c r="VZW31" s="174"/>
      <c r="VZX31" s="175"/>
      <c r="VZY31" s="173" t="s">
        <v>53</v>
      </c>
      <c r="VZZ31" s="174"/>
      <c r="WAA31" s="174"/>
      <c r="WAB31" s="175"/>
      <c r="WAC31" s="173" t="s">
        <v>53</v>
      </c>
      <c r="WAD31" s="174"/>
      <c r="WAE31" s="174"/>
      <c r="WAF31" s="175"/>
      <c r="WAG31" s="173" t="s">
        <v>53</v>
      </c>
      <c r="WAH31" s="174"/>
      <c r="WAI31" s="174"/>
      <c r="WAJ31" s="175"/>
      <c r="WAK31" s="173" t="s">
        <v>53</v>
      </c>
      <c r="WAL31" s="174"/>
      <c r="WAM31" s="174"/>
      <c r="WAN31" s="175"/>
      <c r="WAO31" s="173" t="s">
        <v>53</v>
      </c>
      <c r="WAP31" s="174"/>
      <c r="WAQ31" s="174"/>
      <c r="WAR31" s="175"/>
      <c r="WAS31" s="173" t="s">
        <v>53</v>
      </c>
      <c r="WAT31" s="174"/>
      <c r="WAU31" s="174"/>
      <c r="WAV31" s="175"/>
      <c r="WAW31" s="173" t="s">
        <v>53</v>
      </c>
      <c r="WAX31" s="174"/>
      <c r="WAY31" s="174"/>
      <c r="WAZ31" s="175"/>
      <c r="WBA31" s="173" t="s">
        <v>53</v>
      </c>
      <c r="WBB31" s="174"/>
      <c r="WBC31" s="174"/>
      <c r="WBD31" s="175"/>
      <c r="WBE31" s="173" t="s">
        <v>53</v>
      </c>
      <c r="WBF31" s="174"/>
      <c r="WBG31" s="174"/>
      <c r="WBH31" s="175"/>
      <c r="WBI31" s="173" t="s">
        <v>53</v>
      </c>
      <c r="WBJ31" s="174"/>
      <c r="WBK31" s="174"/>
      <c r="WBL31" s="175"/>
      <c r="WBM31" s="173" t="s">
        <v>53</v>
      </c>
      <c r="WBN31" s="174"/>
      <c r="WBO31" s="174"/>
      <c r="WBP31" s="175"/>
      <c r="WBQ31" s="173" t="s">
        <v>53</v>
      </c>
      <c r="WBR31" s="174"/>
      <c r="WBS31" s="174"/>
      <c r="WBT31" s="175"/>
      <c r="WBU31" s="173" t="s">
        <v>53</v>
      </c>
      <c r="WBV31" s="174"/>
      <c r="WBW31" s="174"/>
      <c r="WBX31" s="175"/>
      <c r="WBY31" s="173" t="s">
        <v>53</v>
      </c>
      <c r="WBZ31" s="174"/>
      <c r="WCA31" s="174"/>
      <c r="WCB31" s="175"/>
      <c r="WCC31" s="173" t="s">
        <v>53</v>
      </c>
      <c r="WCD31" s="174"/>
      <c r="WCE31" s="174"/>
      <c r="WCF31" s="175"/>
      <c r="WCG31" s="173" t="s">
        <v>53</v>
      </c>
      <c r="WCH31" s="174"/>
      <c r="WCI31" s="174"/>
      <c r="WCJ31" s="175"/>
      <c r="WCK31" s="173" t="s">
        <v>53</v>
      </c>
      <c r="WCL31" s="174"/>
      <c r="WCM31" s="174"/>
      <c r="WCN31" s="175"/>
      <c r="WCO31" s="173" t="s">
        <v>53</v>
      </c>
      <c r="WCP31" s="174"/>
      <c r="WCQ31" s="174"/>
      <c r="WCR31" s="175"/>
      <c r="WCS31" s="173" t="s">
        <v>53</v>
      </c>
      <c r="WCT31" s="174"/>
      <c r="WCU31" s="174"/>
      <c r="WCV31" s="175"/>
      <c r="WCW31" s="173" t="s">
        <v>53</v>
      </c>
      <c r="WCX31" s="174"/>
      <c r="WCY31" s="174"/>
      <c r="WCZ31" s="175"/>
      <c r="WDA31" s="173" t="s">
        <v>53</v>
      </c>
      <c r="WDB31" s="174"/>
      <c r="WDC31" s="174"/>
      <c r="WDD31" s="175"/>
      <c r="WDE31" s="173" t="s">
        <v>53</v>
      </c>
      <c r="WDF31" s="174"/>
      <c r="WDG31" s="174"/>
      <c r="WDH31" s="175"/>
      <c r="WDI31" s="173" t="s">
        <v>53</v>
      </c>
      <c r="WDJ31" s="174"/>
      <c r="WDK31" s="174"/>
      <c r="WDL31" s="175"/>
      <c r="WDM31" s="173" t="s">
        <v>53</v>
      </c>
      <c r="WDN31" s="174"/>
      <c r="WDO31" s="174"/>
      <c r="WDP31" s="175"/>
      <c r="WDQ31" s="173" t="s">
        <v>53</v>
      </c>
      <c r="WDR31" s="174"/>
      <c r="WDS31" s="174"/>
      <c r="WDT31" s="175"/>
      <c r="WDU31" s="173" t="s">
        <v>53</v>
      </c>
      <c r="WDV31" s="174"/>
      <c r="WDW31" s="174"/>
      <c r="WDX31" s="175"/>
      <c r="WDY31" s="173" t="s">
        <v>53</v>
      </c>
      <c r="WDZ31" s="174"/>
      <c r="WEA31" s="174"/>
      <c r="WEB31" s="175"/>
      <c r="WEC31" s="173" t="s">
        <v>53</v>
      </c>
      <c r="WED31" s="174"/>
      <c r="WEE31" s="174"/>
      <c r="WEF31" s="175"/>
      <c r="WEG31" s="173" t="s">
        <v>53</v>
      </c>
      <c r="WEH31" s="174"/>
      <c r="WEI31" s="174"/>
      <c r="WEJ31" s="175"/>
      <c r="WEK31" s="173" t="s">
        <v>53</v>
      </c>
      <c r="WEL31" s="174"/>
      <c r="WEM31" s="174"/>
      <c r="WEN31" s="175"/>
      <c r="WEO31" s="173" t="s">
        <v>53</v>
      </c>
      <c r="WEP31" s="174"/>
      <c r="WEQ31" s="174"/>
      <c r="WER31" s="175"/>
      <c r="WES31" s="173" t="s">
        <v>53</v>
      </c>
      <c r="WET31" s="174"/>
      <c r="WEU31" s="174"/>
      <c r="WEV31" s="175"/>
      <c r="WEW31" s="173" t="s">
        <v>53</v>
      </c>
      <c r="WEX31" s="174"/>
      <c r="WEY31" s="174"/>
      <c r="WEZ31" s="175"/>
      <c r="WFA31" s="173" t="s">
        <v>53</v>
      </c>
      <c r="WFB31" s="174"/>
      <c r="WFC31" s="174"/>
      <c r="WFD31" s="175"/>
      <c r="WFE31" s="173" t="s">
        <v>53</v>
      </c>
      <c r="WFF31" s="174"/>
      <c r="WFG31" s="174"/>
      <c r="WFH31" s="175"/>
      <c r="WFI31" s="173" t="s">
        <v>53</v>
      </c>
      <c r="WFJ31" s="174"/>
      <c r="WFK31" s="174"/>
      <c r="WFL31" s="175"/>
      <c r="WFM31" s="173" t="s">
        <v>53</v>
      </c>
      <c r="WFN31" s="174"/>
      <c r="WFO31" s="174"/>
      <c r="WFP31" s="175"/>
      <c r="WFQ31" s="173" t="s">
        <v>53</v>
      </c>
      <c r="WFR31" s="174"/>
      <c r="WFS31" s="174"/>
      <c r="WFT31" s="175"/>
      <c r="WFU31" s="173" t="s">
        <v>53</v>
      </c>
      <c r="WFV31" s="174"/>
      <c r="WFW31" s="174"/>
      <c r="WFX31" s="175"/>
      <c r="WFY31" s="173" t="s">
        <v>53</v>
      </c>
      <c r="WFZ31" s="174"/>
      <c r="WGA31" s="174"/>
      <c r="WGB31" s="175"/>
      <c r="WGC31" s="173" t="s">
        <v>53</v>
      </c>
      <c r="WGD31" s="174"/>
      <c r="WGE31" s="174"/>
      <c r="WGF31" s="175"/>
      <c r="WGG31" s="173" t="s">
        <v>53</v>
      </c>
      <c r="WGH31" s="174"/>
      <c r="WGI31" s="174"/>
      <c r="WGJ31" s="175"/>
      <c r="WGK31" s="173" t="s">
        <v>53</v>
      </c>
      <c r="WGL31" s="174"/>
      <c r="WGM31" s="174"/>
      <c r="WGN31" s="175"/>
      <c r="WGO31" s="173" t="s">
        <v>53</v>
      </c>
      <c r="WGP31" s="174"/>
      <c r="WGQ31" s="174"/>
      <c r="WGR31" s="175"/>
      <c r="WGS31" s="173" t="s">
        <v>53</v>
      </c>
      <c r="WGT31" s="174"/>
      <c r="WGU31" s="174"/>
      <c r="WGV31" s="175"/>
      <c r="WGW31" s="173" t="s">
        <v>53</v>
      </c>
      <c r="WGX31" s="174"/>
      <c r="WGY31" s="174"/>
      <c r="WGZ31" s="175"/>
      <c r="WHA31" s="173" t="s">
        <v>53</v>
      </c>
      <c r="WHB31" s="174"/>
      <c r="WHC31" s="174"/>
      <c r="WHD31" s="175"/>
      <c r="WHE31" s="173" t="s">
        <v>53</v>
      </c>
      <c r="WHF31" s="174"/>
      <c r="WHG31" s="174"/>
      <c r="WHH31" s="175"/>
      <c r="WHI31" s="173" t="s">
        <v>53</v>
      </c>
      <c r="WHJ31" s="174"/>
      <c r="WHK31" s="174"/>
      <c r="WHL31" s="175"/>
      <c r="WHM31" s="173" t="s">
        <v>53</v>
      </c>
      <c r="WHN31" s="174"/>
      <c r="WHO31" s="174"/>
      <c r="WHP31" s="175"/>
      <c r="WHQ31" s="173" t="s">
        <v>53</v>
      </c>
      <c r="WHR31" s="174"/>
      <c r="WHS31" s="174"/>
      <c r="WHT31" s="175"/>
      <c r="WHU31" s="173" t="s">
        <v>53</v>
      </c>
      <c r="WHV31" s="174"/>
      <c r="WHW31" s="174"/>
      <c r="WHX31" s="175"/>
      <c r="WHY31" s="173" t="s">
        <v>53</v>
      </c>
      <c r="WHZ31" s="174"/>
      <c r="WIA31" s="174"/>
      <c r="WIB31" s="175"/>
      <c r="WIC31" s="173" t="s">
        <v>53</v>
      </c>
      <c r="WID31" s="174"/>
      <c r="WIE31" s="174"/>
      <c r="WIF31" s="175"/>
      <c r="WIG31" s="173" t="s">
        <v>53</v>
      </c>
      <c r="WIH31" s="174"/>
      <c r="WII31" s="174"/>
      <c r="WIJ31" s="175"/>
      <c r="WIK31" s="173" t="s">
        <v>53</v>
      </c>
      <c r="WIL31" s="174"/>
      <c r="WIM31" s="174"/>
      <c r="WIN31" s="175"/>
      <c r="WIO31" s="173" t="s">
        <v>53</v>
      </c>
      <c r="WIP31" s="174"/>
      <c r="WIQ31" s="174"/>
      <c r="WIR31" s="175"/>
      <c r="WIS31" s="173" t="s">
        <v>53</v>
      </c>
      <c r="WIT31" s="174"/>
      <c r="WIU31" s="174"/>
      <c r="WIV31" s="175"/>
      <c r="WIW31" s="173" t="s">
        <v>53</v>
      </c>
      <c r="WIX31" s="174"/>
      <c r="WIY31" s="174"/>
      <c r="WIZ31" s="175"/>
      <c r="WJA31" s="173" t="s">
        <v>53</v>
      </c>
      <c r="WJB31" s="174"/>
      <c r="WJC31" s="174"/>
      <c r="WJD31" s="175"/>
      <c r="WJE31" s="173" t="s">
        <v>53</v>
      </c>
      <c r="WJF31" s="174"/>
      <c r="WJG31" s="174"/>
      <c r="WJH31" s="175"/>
      <c r="WJI31" s="173" t="s">
        <v>53</v>
      </c>
      <c r="WJJ31" s="174"/>
      <c r="WJK31" s="174"/>
      <c r="WJL31" s="175"/>
      <c r="WJM31" s="173" t="s">
        <v>53</v>
      </c>
      <c r="WJN31" s="174"/>
      <c r="WJO31" s="174"/>
      <c r="WJP31" s="175"/>
      <c r="WJQ31" s="173" t="s">
        <v>53</v>
      </c>
      <c r="WJR31" s="174"/>
      <c r="WJS31" s="174"/>
      <c r="WJT31" s="175"/>
      <c r="WJU31" s="173" t="s">
        <v>53</v>
      </c>
      <c r="WJV31" s="174"/>
      <c r="WJW31" s="174"/>
      <c r="WJX31" s="175"/>
      <c r="WJY31" s="173" t="s">
        <v>53</v>
      </c>
      <c r="WJZ31" s="174"/>
      <c r="WKA31" s="174"/>
      <c r="WKB31" s="175"/>
      <c r="WKC31" s="173" t="s">
        <v>53</v>
      </c>
      <c r="WKD31" s="174"/>
      <c r="WKE31" s="174"/>
      <c r="WKF31" s="175"/>
      <c r="WKG31" s="173" t="s">
        <v>53</v>
      </c>
      <c r="WKH31" s="174"/>
      <c r="WKI31" s="174"/>
      <c r="WKJ31" s="175"/>
      <c r="WKK31" s="173" t="s">
        <v>53</v>
      </c>
      <c r="WKL31" s="174"/>
      <c r="WKM31" s="174"/>
      <c r="WKN31" s="175"/>
      <c r="WKO31" s="173" t="s">
        <v>53</v>
      </c>
      <c r="WKP31" s="174"/>
      <c r="WKQ31" s="174"/>
      <c r="WKR31" s="175"/>
      <c r="WKS31" s="173" t="s">
        <v>53</v>
      </c>
      <c r="WKT31" s="174"/>
      <c r="WKU31" s="174"/>
      <c r="WKV31" s="175"/>
      <c r="WKW31" s="173" t="s">
        <v>53</v>
      </c>
      <c r="WKX31" s="174"/>
      <c r="WKY31" s="174"/>
      <c r="WKZ31" s="175"/>
      <c r="WLA31" s="173" t="s">
        <v>53</v>
      </c>
      <c r="WLB31" s="174"/>
      <c r="WLC31" s="174"/>
      <c r="WLD31" s="175"/>
      <c r="WLE31" s="173" t="s">
        <v>53</v>
      </c>
      <c r="WLF31" s="174"/>
      <c r="WLG31" s="174"/>
      <c r="WLH31" s="175"/>
      <c r="WLI31" s="173" t="s">
        <v>53</v>
      </c>
      <c r="WLJ31" s="174"/>
      <c r="WLK31" s="174"/>
      <c r="WLL31" s="175"/>
      <c r="WLM31" s="173" t="s">
        <v>53</v>
      </c>
      <c r="WLN31" s="174"/>
      <c r="WLO31" s="174"/>
      <c r="WLP31" s="175"/>
      <c r="WLQ31" s="173" t="s">
        <v>53</v>
      </c>
      <c r="WLR31" s="174"/>
      <c r="WLS31" s="174"/>
      <c r="WLT31" s="175"/>
      <c r="WLU31" s="173" t="s">
        <v>53</v>
      </c>
      <c r="WLV31" s="174"/>
      <c r="WLW31" s="174"/>
      <c r="WLX31" s="175"/>
      <c r="WLY31" s="173" t="s">
        <v>53</v>
      </c>
      <c r="WLZ31" s="174"/>
      <c r="WMA31" s="174"/>
      <c r="WMB31" s="175"/>
      <c r="WMC31" s="173" t="s">
        <v>53</v>
      </c>
      <c r="WMD31" s="174"/>
      <c r="WME31" s="174"/>
      <c r="WMF31" s="175"/>
      <c r="WMG31" s="173" t="s">
        <v>53</v>
      </c>
      <c r="WMH31" s="174"/>
      <c r="WMI31" s="174"/>
      <c r="WMJ31" s="175"/>
      <c r="WMK31" s="173" t="s">
        <v>53</v>
      </c>
      <c r="WML31" s="174"/>
      <c r="WMM31" s="174"/>
      <c r="WMN31" s="175"/>
      <c r="WMO31" s="173" t="s">
        <v>53</v>
      </c>
      <c r="WMP31" s="174"/>
      <c r="WMQ31" s="174"/>
      <c r="WMR31" s="175"/>
      <c r="WMS31" s="173" t="s">
        <v>53</v>
      </c>
      <c r="WMT31" s="174"/>
      <c r="WMU31" s="174"/>
      <c r="WMV31" s="175"/>
      <c r="WMW31" s="173" t="s">
        <v>53</v>
      </c>
      <c r="WMX31" s="174"/>
      <c r="WMY31" s="174"/>
      <c r="WMZ31" s="175"/>
      <c r="WNA31" s="173" t="s">
        <v>53</v>
      </c>
      <c r="WNB31" s="174"/>
      <c r="WNC31" s="174"/>
      <c r="WND31" s="175"/>
      <c r="WNE31" s="173" t="s">
        <v>53</v>
      </c>
      <c r="WNF31" s="174"/>
      <c r="WNG31" s="174"/>
      <c r="WNH31" s="175"/>
      <c r="WNI31" s="173" t="s">
        <v>53</v>
      </c>
      <c r="WNJ31" s="174"/>
      <c r="WNK31" s="174"/>
      <c r="WNL31" s="175"/>
      <c r="WNM31" s="173" t="s">
        <v>53</v>
      </c>
      <c r="WNN31" s="174"/>
      <c r="WNO31" s="174"/>
      <c r="WNP31" s="175"/>
      <c r="WNQ31" s="173" t="s">
        <v>53</v>
      </c>
      <c r="WNR31" s="174"/>
      <c r="WNS31" s="174"/>
      <c r="WNT31" s="175"/>
      <c r="WNU31" s="173" t="s">
        <v>53</v>
      </c>
      <c r="WNV31" s="174"/>
      <c r="WNW31" s="174"/>
      <c r="WNX31" s="175"/>
      <c r="WNY31" s="173" t="s">
        <v>53</v>
      </c>
      <c r="WNZ31" s="174"/>
      <c r="WOA31" s="174"/>
      <c r="WOB31" s="175"/>
      <c r="WOC31" s="173" t="s">
        <v>53</v>
      </c>
      <c r="WOD31" s="174"/>
      <c r="WOE31" s="174"/>
      <c r="WOF31" s="175"/>
      <c r="WOG31" s="173" t="s">
        <v>53</v>
      </c>
      <c r="WOH31" s="174"/>
      <c r="WOI31" s="174"/>
      <c r="WOJ31" s="175"/>
      <c r="WOK31" s="173" t="s">
        <v>53</v>
      </c>
      <c r="WOL31" s="174"/>
      <c r="WOM31" s="174"/>
      <c r="WON31" s="175"/>
      <c r="WOO31" s="173" t="s">
        <v>53</v>
      </c>
      <c r="WOP31" s="174"/>
      <c r="WOQ31" s="174"/>
      <c r="WOR31" s="175"/>
      <c r="WOS31" s="173" t="s">
        <v>53</v>
      </c>
      <c r="WOT31" s="174"/>
      <c r="WOU31" s="174"/>
      <c r="WOV31" s="175"/>
      <c r="WOW31" s="173" t="s">
        <v>53</v>
      </c>
      <c r="WOX31" s="174"/>
      <c r="WOY31" s="174"/>
      <c r="WOZ31" s="175"/>
      <c r="WPA31" s="173" t="s">
        <v>53</v>
      </c>
      <c r="WPB31" s="174"/>
      <c r="WPC31" s="174"/>
      <c r="WPD31" s="175"/>
      <c r="WPE31" s="173" t="s">
        <v>53</v>
      </c>
      <c r="WPF31" s="174"/>
      <c r="WPG31" s="174"/>
      <c r="WPH31" s="175"/>
      <c r="WPI31" s="173" t="s">
        <v>53</v>
      </c>
      <c r="WPJ31" s="174"/>
      <c r="WPK31" s="174"/>
      <c r="WPL31" s="175"/>
      <c r="WPM31" s="173" t="s">
        <v>53</v>
      </c>
      <c r="WPN31" s="174"/>
      <c r="WPO31" s="174"/>
      <c r="WPP31" s="175"/>
      <c r="WPQ31" s="173" t="s">
        <v>53</v>
      </c>
      <c r="WPR31" s="174"/>
      <c r="WPS31" s="174"/>
      <c r="WPT31" s="175"/>
      <c r="WPU31" s="173" t="s">
        <v>53</v>
      </c>
      <c r="WPV31" s="174"/>
      <c r="WPW31" s="174"/>
      <c r="WPX31" s="175"/>
      <c r="WPY31" s="173" t="s">
        <v>53</v>
      </c>
      <c r="WPZ31" s="174"/>
      <c r="WQA31" s="174"/>
      <c r="WQB31" s="175"/>
      <c r="WQC31" s="173" t="s">
        <v>53</v>
      </c>
      <c r="WQD31" s="174"/>
      <c r="WQE31" s="174"/>
      <c r="WQF31" s="175"/>
      <c r="WQG31" s="173" t="s">
        <v>53</v>
      </c>
      <c r="WQH31" s="174"/>
      <c r="WQI31" s="174"/>
      <c r="WQJ31" s="175"/>
      <c r="WQK31" s="173" t="s">
        <v>53</v>
      </c>
      <c r="WQL31" s="174"/>
      <c r="WQM31" s="174"/>
      <c r="WQN31" s="175"/>
      <c r="WQO31" s="173" t="s">
        <v>53</v>
      </c>
      <c r="WQP31" s="174"/>
      <c r="WQQ31" s="174"/>
      <c r="WQR31" s="175"/>
      <c r="WQS31" s="173" t="s">
        <v>53</v>
      </c>
      <c r="WQT31" s="174"/>
      <c r="WQU31" s="174"/>
      <c r="WQV31" s="175"/>
      <c r="WQW31" s="173" t="s">
        <v>53</v>
      </c>
      <c r="WQX31" s="174"/>
      <c r="WQY31" s="174"/>
      <c r="WQZ31" s="175"/>
      <c r="WRA31" s="173" t="s">
        <v>53</v>
      </c>
      <c r="WRB31" s="174"/>
      <c r="WRC31" s="174"/>
      <c r="WRD31" s="175"/>
      <c r="WRE31" s="173" t="s">
        <v>53</v>
      </c>
      <c r="WRF31" s="174"/>
      <c r="WRG31" s="174"/>
      <c r="WRH31" s="175"/>
      <c r="WRI31" s="173" t="s">
        <v>53</v>
      </c>
      <c r="WRJ31" s="174"/>
      <c r="WRK31" s="174"/>
      <c r="WRL31" s="175"/>
      <c r="WRM31" s="173" t="s">
        <v>53</v>
      </c>
      <c r="WRN31" s="174"/>
      <c r="WRO31" s="174"/>
      <c r="WRP31" s="175"/>
      <c r="WRQ31" s="173" t="s">
        <v>53</v>
      </c>
      <c r="WRR31" s="174"/>
      <c r="WRS31" s="174"/>
      <c r="WRT31" s="175"/>
      <c r="WRU31" s="173" t="s">
        <v>53</v>
      </c>
      <c r="WRV31" s="174"/>
      <c r="WRW31" s="174"/>
      <c r="WRX31" s="175"/>
      <c r="WRY31" s="173" t="s">
        <v>53</v>
      </c>
      <c r="WRZ31" s="174"/>
      <c r="WSA31" s="174"/>
      <c r="WSB31" s="175"/>
      <c r="WSC31" s="173" t="s">
        <v>53</v>
      </c>
      <c r="WSD31" s="174"/>
      <c r="WSE31" s="174"/>
      <c r="WSF31" s="175"/>
      <c r="WSG31" s="173" t="s">
        <v>53</v>
      </c>
      <c r="WSH31" s="174"/>
      <c r="WSI31" s="174"/>
      <c r="WSJ31" s="175"/>
      <c r="WSK31" s="173" t="s">
        <v>53</v>
      </c>
      <c r="WSL31" s="174"/>
      <c r="WSM31" s="174"/>
      <c r="WSN31" s="175"/>
      <c r="WSO31" s="173" t="s">
        <v>53</v>
      </c>
      <c r="WSP31" s="174"/>
      <c r="WSQ31" s="174"/>
      <c r="WSR31" s="175"/>
      <c r="WSS31" s="173" t="s">
        <v>53</v>
      </c>
      <c r="WST31" s="174"/>
      <c r="WSU31" s="174"/>
      <c r="WSV31" s="175"/>
      <c r="WSW31" s="173" t="s">
        <v>53</v>
      </c>
      <c r="WSX31" s="174"/>
      <c r="WSY31" s="174"/>
      <c r="WSZ31" s="175"/>
      <c r="WTA31" s="173" t="s">
        <v>53</v>
      </c>
      <c r="WTB31" s="174"/>
      <c r="WTC31" s="174"/>
      <c r="WTD31" s="175"/>
      <c r="WTE31" s="173" t="s">
        <v>53</v>
      </c>
      <c r="WTF31" s="174"/>
      <c r="WTG31" s="174"/>
      <c r="WTH31" s="175"/>
      <c r="WTI31" s="173" t="s">
        <v>53</v>
      </c>
      <c r="WTJ31" s="174"/>
      <c r="WTK31" s="174"/>
      <c r="WTL31" s="175"/>
      <c r="WTM31" s="173" t="s">
        <v>53</v>
      </c>
      <c r="WTN31" s="174"/>
      <c r="WTO31" s="174"/>
      <c r="WTP31" s="175"/>
      <c r="WTQ31" s="173" t="s">
        <v>53</v>
      </c>
      <c r="WTR31" s="174"/>
      <c r="WTS31" s="174"/>
      <c r="WTT31" s="175"/>
      <c r="WTU31" s="173" t="s">
        <v>53</v>
      </c>
      <c r="WTV31" s="174"/>
      <c r="WTW31" s="174"/>
      <c r="WTX31" s="175"/>
      <c r="WTY31" s="173" t="s">
        <v>53</v>
      </c>
      <c r="WTZ31" s="174"/>
      <c r="WUA31" s="174"/>
      <c r="WUB31" s="175"/>
      <c r="WUC31" s="173" t="s">
        <v>53</v>
      </c>
      <c r="WUD31" s="174"/>
      <c r="WUE31" s="174"/>
      <c r="WUF31" s="175"/>
      <c r="WUG31" s="173" t="s">
        <v>53</v>
      </c>
      <c r="WUH31" s="174"/>
      <c r="WUI31" s="174"/>
      <c r="WUJ31" s="175"/>
      <c r="WUK31" s="173" t="s">
        <v>53</v>
      </c>
      <c r="WUL31" s="174"/>
      <c r="WUM31" s="174"/>
      <c r="WUN31" s="175"/>
      <c r="WUO31" s="173" t="s">
        <v>53</v>
      </c>
      <c r="WUP31" s="174"/>
      <c r="WUQ31" s="174"/>
      <c r="WUR31" s="175"/>
      <c r="WUS31" s="173" t="s">
        <v>53</v>
      </c>
      <c r="WUT31" s="174"/>
      <c r="WUU31" s="174"/>
      <c r="WUV31" s="175"/>
      <c r="WUW31" s="173" t="s">
        <v>53</v>
      </c>
      <c r="WUX31" s="174"/>
      <c r="WUY31" s="174"/>
      <c r="WUZ31" s="175"/>
      <c r="WVA31" s="173" t="s">
        <v>53</v>
      </c>
      <c r="WVB31" s="174"/>
      <c r="WVC31" s="174"/>
      <c r="WVD31" s="175"/>
      <c r="WVE31" s="173" t="s">
        <v>53</v>
      </c>
      <c r="WVF31" s="174"/>
      <c r="WVG31" s="174"/>
      <c r="WVH31" s="175"/>
      <c r="WVI31" s="173" t="s">
        <v>53</v>
      </c>
      <c r="WVJ31" s="174"/>
      <c r="WVK31" s="174"/>
      <c r="WVL31" s="175"/>
      <c r="WVM31" s="173" t="s">
        <v>53</v>
      </c>
      <c r="WVN31" s="174"/>
      <c r="WVO31" s="174"/>
      <c r="WVP31" s="175"/>
      <c r="WVQ31" s="173" t="s">
        <v>53</v>
      </c>
      <c r="WVR31" s="174"/>
      <c r="WVS31" s="174"/>
      <c r="WVT31" s="175"/>
      <c r="WVU31" s="173" t="s">
        <v>53</v>
      </c>
      <c r="WVV31" s="174"/>
      <c r="WVW31" s="174"/>
      <c r="WVX31" s="175"/>
      <c r="WVY31" s="173" t="s">
        <v>53</v>
      </c>
      <c r="WVZ31" s="174"/>
      <c r="WWA31" s="174"/>
      <c r="WWB31" s="175"/>
      <c r="WWC31" s="173" t="s">
        <v>53</v>
      </c>
      <c r="WWD31" s="174"/>
      <c r="WWE31" s="174"/>
      <c r="WWF31" s="175"/>
      <c r="WWG31" s="173" t="s">
        <v>53</v>
      </c>
      <c r="WWH31" s="174"/>
      <c r="WWI31" s="174"/>
      <c r="WWJ31" s="175"/>
      <c r="WWK31" s="173" t="s">
        <v>53</v>
      </c>
      <c r="WWL31" s="174"/>
      <c r="WWM31" s="174"/>
      <c r="WWN31" s="175"/>
      <c r="WWO31" s="173" t="s">
        <v>53</v>
      </c>
      <c r="WWP31" s="174"/>
      <c r="WWQ31" s="174"/>
      <c r="WWR31" s="175"/>
      <c r="WWS31" s="173" t="s">
        <v>53</v>
      </c>
      <c r="WWT31" s="174"/>
      <c r="WWU31" s="174"/>
      <c r="WWV31" s="175"/>
      <c r="WWW31" s="173" t="s">
        <v>53</v>
      </c>
      <c r="WWX31" s="174"/>
      <c r="WWY31" s="174"/>
      <c r="WWZ31" s="175"/>
      <c r="WXA31" s="173" t="s">
        <v>53</v>
      </c>
      <c r="WXB31" s="174"/>
      <c r="WXC31" s="174"/>
      <c r="WXD31" s="175"/>
      <c r="WXE31" s="173" t="s">
        <v>53</v>
      </c>
      <c r="WXF31" s="174"/>
      <c r="WXG31" s="174"/>
      <c r="WXH31" s="175"/>
      <c r="WXI31" s="173" t="s">
        <v>53</v>
      </c>
      <c r="WXJ31" s="174"/>
      <c r="WXK31" s="174"/>
      <c r="WXL31" s="175"/>
      <c r="WXM31" s="173" t="s">
        <v>53</v>
      </c>
      <c r="WXN31" s="174"/>
      <c r="WXO31" s="174"/>
      <c r="WXP31" s="175"/>
      <c r="WXQ31" s="173" t="s">
        <v>53</v>
      </c>
      <c r="WXR31" s="174"/>
      <c r="WXS31" s="174"/>
      <c r="WXT31" s="175"/>
      <c r="WXU31" s="173" t="s">
        <v>53</v>
      </c>
      <c r="WXV31" s="174"/>
      <c r="WXW31" s="174"/>
      <c r="WXX31" s="175"/>
      <c r="WXY31" s="173" t="s">
        <v>53</v>
      </c>
      <c r="WXZ31" s="174"/>
      <c r="WYA31" s="174"/>
      <c r="WYB31" s="175"/>
      <c r="WYC31" s="173" t="s">
        <v>53</v>
      </c>
      <c r="WYD31" s="174"/>
      <c r="WYE31" s="174"/>
      <c r="WYF31" s="175"/>
      <c r="WYG31" s="173" t="s">
        <v>53</v>
      </c>
      <c r="WYH31" s="174"/>
      <c r="WYI31" s="174"/>
      <c r="WYJ31" s="175"/>
      <c r="WYK31" s="173" t="s">
        <v>53</v>
      </c>
      <c r="WYL31" s="174"/>
      <c r="WYM31" s="174"/>
      <c r="WYN31" s="175"/>
      <c r="WYO31" s="173" t="s">
        <v>53</v>
      </c>
      <c r="WYP31" s="174"/>
      <c r="WYQ31" s="174"/>
      <c r="WYR31" s="175"/>
      <c r="WYS31" s="173" t="s">
        <v>53</v>
      </c>
      <c r="WYT31" s="174"/>
      <c r="WYU31" s="174"/>
      <c r="WYV31" s="175"/>
      <c r="WYW31" s="173" t="s">
        <v>53</v>
      </c>
      <c r="WYX31" s="174"/>
      <c r="WYY31" s="174"/>
      <c r="WYZ31" s="175"/>
      <c r="WZA31" s="173" t="s">
        <v>53</v>
      </c>
      <c r="WZB31" s="174"/>
      <c r="WZC31" s="174"/>
      <c r="WZD31" s="175"/>
      <c r="WZE31" s="173" t="s">
        <v>53</v>
      </c>
      <c r="WZF31" s="174"/>
      <c r="WZG31" s="174"/>
      <c r="WZH31" s="175"/>
      <c r="WZI31" s="173" t="s">
        <v>53</v>
      </c>
      <c r="WZJ31" s="174"/>
      <c r="WZK31" s="174"/>
      <c r="WZL31" s="175"/>
      <c r="WZM31" s="173" t="s">
        <v>53</v>
      </c>
      <c r="WZN31" s="174"/>
      <c r="WZO31" s="174"/>
      <c r="WZP31" s="175"/>
      <c r="WZQ31" s="173" t="s">
        <v>53</v>
      </c>
      <c r="WZR31" s="174"/>
      <c r="WZS31" s="174"/>
      <c r="WZT31" s="175"/>
      <c r="WZU31" s="173" t="s">
        <v>53</v>
      </c>
      <c r="WZV31" s="174"/>
      <c r="WZW31" s="174"/>
      <c r="WZX31" s="175"/>
      <c r="WZY31" s="173" t="s">
        <v>53</v>
      </c>
      <c r="WZZ31" s="174"/>
      <c r="XAA31" s="174"/>
      <c r="XAB31" s="175"/>
      <c r="XAC31" s="173" t="s">
        <v>53</v>
      </c>
      <c r="XAD31" s="174"/>
      <c r="XAE31" s="174"/>
      <c r="XAF31" s="175"/>
      <c r="XAG31" s="173" t="s">
        <v>53</v>
      </c>
      <c r="XAH31" s="174"/>
      <c r="XAI31" s="174"/>
      <c r="XAJ31" s="175"/>
      <c r="XAK31" s="173" t="s">
        <v>53</v>
      </c>
      <c r="XAL31" s="174"/>
      <c r="XAM31" s="174"/>
      <c r="XAN31" s="175"/>
      <c r="XAO31" s="173" t="s">
        <v>53</v>
      </c>
      <c r="XAP31" s="174"/>
      <c r="XAQ31" s="174"/>
      <c r="XAR31" s="175"/>
      <c r="XAS31" s="173" t="s">
        <v>53</v>
      </c>
      <c r="XAT31" s="174"/>
      <c r="XAU31" s="174"/>
      <c r="XAV31" s="175"/>
      <c r="XAW31" s="173" t="s">
        <v>53</v>
      </c>
      <c r="XAX31" s="174"/>
      <c r="XAY31" s="174"/>
      <c r="XAZ31" s="175"/>
      <c r="XBA31" s="173" t="s">
        <v>53</v>
      </c>
      <c r="XBB31" s="174"/>
      <c r="XBC31" s="174"/>
      <c r="XBD31" s="175"/>
      <c r="XBE31" s="173" t="s">
        <v>53</v>
      </c>
      <c r="XBF31" s="174"/>
      <c r="XBG31" s="174"/>
      <c r="XBH31" s="175"/>
      <c r="XBI31" s="173" t="s">
        <v>53</v>
      </c>
      <c r="XBJ31" s="174"/>
      <c r="XBK31" s="174"/>
      <c r="XBL31" s="175"/>
      <c r="XBM31" s="173" t="s">
        <v>53</v>
      </c>
      <c r="XBN31" s="174"/>
      <c r="XBO31" s="174"/>
      <c r="XBP31" s="175"/>
      <c r="XBQ31" s="173" t="s">
        <v>53</v>
      </c>
      <c r="XBR31" s="174"/>
      <c r="XBS31" s="174"/>
      <c r="XBT31" s="175"/>
      <c r="XBU31" s="173" t="s">
        <v>53</v>
      </c>
      <c r="XBV31" s="174"/>
      <c r="XBW31" s="174"/>
      <c r="XBX31" s="175"/>
      <c r="XBY31" s="173" t="s">
        <v>53</v>
      </c>
      <c r="XBZ31" s="174"/>
      <c r="XCA31" s="174"/>
      <c r="XCB31" s="175"/>
      <c r="XCC31" s="173" t="s">
        <v>53</v>
      </c>
      <c r="XCD31" s="174"/>
      <c r="XCE31" s="174"/>
      <c r="XCF31" s="175"/>
      <c r="XCG31" s="173" t="s">
        <v>53</v>
      </c>
      <c r="XCH31" s="174"/>
      <c r="XCI31" s="174"/>
      <c r="XCJ31" s="175"/>
      <c r="XCK31" s="173" t="s">
        <v>53</v>
      </c>
      <c r="XCL31" s="174"/>
      <c r="XCM31" s="174"/>
      <c r="XCN31" s="175"/>
      <c r="XCO31" s="173" t="s">
        <v>53</v>
      </c>
      <c r="XCP31" s="174"/>
      <c r="XCQ31" s="174"/>
      <c r="XCR31" s="175"/>
      <c r="XCS31" s="173" t="s">
        <v>53</v>
      </c>
      <c r="XCT31" s="174"/>
      <c r="XCU31" s="174"/>
      <c r="XCV31" s="175"/>
      <c r="XCW31" s="173" t="s">
        <v>53</v>
      </c>
      <c r="XCX31" s="174"/>
      <c r="XCY31" s="174"/>
      <c r="XCZ31" s="175"/>
      <c r="XDA31" s="173" t="s">
        <v>53</v>
      </c>
      <c r="XDB31" s="174"/>
      <c r="XDC31" s="174"/>
      <c r="XDD31" s="175"/>
      <c r="XDE31" s="173" t="s">
        <v>53</v>
      </c>
      <c r="XDF31" s="174"/>
      <c r="XDG31" s="174"/>
      <c r="XDH31" s="175"/>
      <c r="XDI31" s="173" t="s">
        <v>53</v>
      </c>
      <c r="XDJ31" s="174"/>
      <c r="XDK31" s="174"/>
      <c r="XDL31" s="175"/>
      <c r="XDM31" s="173" t="s">
        <v>53</v>
      </c>
      <c r="XDN31" s="174"/>
      <c r="XDO31" s="174"/>
      <c r="XDP31" s="175"/>
      <c r="XDQ31" s="173" t="s">
        <v>53</v>
      </c>
      <c r="XDR31" s="174"/>
      <c r="XDS31" s="174"/>
      <c r="XDT31" s="175"/>
      <c r="XDU31" s="173" t="s">
        <v>53</v>
      </c>
      <c r="XDV31" s="174"/>
      <c r="XDW31" s="174"/>
      <c r="XDX31" s="175"/>
      <c r="XDY31" s="173" t="s">
        <v>53</v>
      </c>
      <c r="XDZ31" s="174"/>
      <c r="XEA31" s="174"/>
      <c r="XEB31" s="175"/>
      <c r="XEC31" s="173" t="s">
        <v>53</v>
      </c>
      <c r="XED31" s="174"/>
      <c r="XEE31" s="174"/>
      <c r="XEF31" s="175"/>
      <c r="XEG31" s="173" t="s">
        <v>53</v>
      </c>
      <c r="XEH31" s="174"/>
      <c r="XEI31" s="174"/>
      <c r="XEJ31" s="175"/>
      <c r="XEK31" s="173" t="s">
        <v>53</v>
      </c>
      <c r="XEL31" s="174"/>
      <c r="XEM31" s="174"/>
      <c r="XEN31" s="175"/>
      <c r="XEO31" s="173" t="s">
        <v>53</v>
      </c>
      <c r="XEP31" s="174"/>
      <c r="XEQ31" s="174"/>
      <c r="XER31" s="175"/>
      <c r="XES31" s="173" t="s">
        <v>53</v>
      </c>
      <c r="XET31" s="174"/>
      <c r="XEU31" s="174"/>
      <c r="XEV31" s="175"/>
      <c r="XEW31" s="173" t="s">
        <v>53</v>
      </c>
      <c r="XEX31" s="174"/>
      <c r="XEY31" s="174"/>
      <c r="XEZ31" s="175"/>
      <c r="XFA31" s="173" t="s">
        <v>53</v>
      </c>
      <c r="XFB31" s="174"/>
      <c r="XFC31" s="174"/>
      <c r="XFD31" s="175"/>
    </row>
    <row r="32" spans="1:1638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</sheetData>
  <mergeCells count="4095">
    <mergeCell ref="XES31:XEV31"/>
    <mergeCell ref="XEW31:XEZ31"/>
    <mergeCell ref="XFA31:XFD31"/>
    <mergeCell ref="XDU31:XDX31"/>
    <mergeCell ref="XDY31:XEB31"/>
    <mergeCell ref="XEC31:XEF31"/>
    <mergeCell ref="XEG31:XEJ31"/>
    <mergeCell ref="XEK31:XEN31"/>
    <mergeCell ref="XEO31:XER31"/>
    <mergeCell ref="XCW31:XCZ31"/>
    <mergeCell ref="XDA31:XDD31"/>
    <mergeCell ref="XDE31:XDH31"/>
    <mergeCell ref="XDI31:XDL31"/>
    <mergeCell ref="XDM31:XDP31"/>
    <mergeCell ref="XDQ31:XDT31"/>
    <mergeCell ref="XBY31:XCB31"/>
    <mergeCell ref="XCC31:XCF31"/>
    <mergeCell ref="XCG31:XCJ31"/>
    <mergeCell ref="XCK31:XCN31"/>
    <mergeCell ref="XCO31:XCR31"/>
    <mergeCell ref="XCS31:XCV31"/>
    <mergeCell ref="XBA31:XBD31"/>
    <mergeCell ref="XBE31:XBH31"/>
    <mergeCell ref="XBI31:XBL31"/>
    <mergeCell ref="XBM31:XBP31"/>
    <mergeCell ref="XBQ31:XBT31"/>
    <mergeCell ref="XBU31:XBX31"/>
    <mergeCell ref="XAC31:XAF31"/>
    <mergeCell ref="XAG31:XAJ31"/>
    <mergeCell ref="XAK31:XAN31"/>
    <mergeCell ref="XAO31:XAR31"/>
    <mergeCell ref="XAS31:XAV31"/>
    <mergeCell ref="XAW31:XAZ31"/>
    <mergeCell ref="WZE31:WZH31"/>
    <mergeCell ref="WZI31:WZL31"/>
    <mergeCell ref="WZM31:WZP31"/>
    <mergeCell ref="WZQ31:WZT31"/>
    <mergeCell ref="WZU31:WZX31"/>
    <mergeCell ref="WZY31:XAB31"/>
    <mergeCell ref="WYG31:WYJ31"/>
    <mergeCell ref="WYK31:WYN31"/>
    <mergeCell ref="WYO31:WYR31"/>
    <mergeCell ref="WYS31:WYV31"/>
    <mergeCell ref="WYW31:WYZ31"/>
    <mergeCell ref="WZA31:WZD31"/>
    <mergeCell ref="WXI31:WXL31"/>
    <mergeCell ref="WXM31:WXP31"/>
    <mergeCell ref="WXQ31:WXT31"/>
    <mergeCell ref="WXU31:WXX31"/>
    <mergeCell ref="WXY31:WYB31"/>
    <mergeCell ref="WYC31:WYF31"/>
    <mergeCell ref="WWK31:WWN31"/>
    <mergeCell ref="WWO31:WWR31"/>
    <mergeCell ref="WWS31:WWV31"/>
    <mergeCell ref="WWW31:WWZ31"/>
    <mergeCell ref="WXA31:WXD31"/>
    <mergeCell ref="WXE31:WXH31"/>
    <mergeCell ref="WVM31:WVP31"/>
    <mergeCell ref="WVQ31:WVT31"/>
    <mergeCell ref="WVU31:WVX31"/>
    <mergeCell ref="WVY31:WWB31"/>
    <mergeCell ref="WWC31:WWF31"/>
    <mergeCell ref="WWG31:WWJ31"/>
    <mergeCell ref="WUO31:WUR31"/>
    <mergeCell ref="WUS31:WUV31"/>
    <mergeCell ref="WUW31:WUZ31"/>
    <mergeCell ref="WVA31:WVD31"/>
    <mergeCell ref="WVE31:WVH31"/>
    <mergeCell ref="WVI31:WVL31"/>
    <mergeCell ref="WTQ31:WTT31"/>
    <mergeCell ref="WTU31:WTX31"/>
    <mergeCell ref="WTY31:WUB31"/>
    <mergeCell ref="WUC31:WUF31"/>
    <mergeCell ref="WUG31:WUJ31"/>
    <mergeCell ref="WUK31:WUN31"/>
    <mergeCell ref="WSS31:WSV31"/>
    <mergeCell ref="WSW31:WSZ31"/>
    <mergeCell ref="WTA31:WTD31"/>
    <mergeCell ref="WTE31:WTH31"/>
    <mergeCell ref="WTI31:WTL31"/>
    <mergeCell ref="WTM31:WTP31"/>
    <mergeCell ref="WRU31:WRX31"/>
    <mergeCell ref="WRY31:WSB31"/>
    <mergeCell ref="WSC31:WSF31"/>
    <mergeCell ref="WSG31:WSJ31"/>
    <mergeCell ref="WSK31:WSN31"/>
    <mergeCell ref="WSO31:WSR31"/>
    <mergeCell ref="WQW31:WQZ31"/>
    <mergeCell ref="WRA31:WRD31"/>
    <mergeCell ref="WRE31:WRH31"/>
    <mergeCell ref="WRI31:WRL31"/>
    <mergeCell ref="WRM31:WRP31"/>
    <mergeCell ref="WRQ31:WRT31"/>
    <mergeCell ref="WPY31:WQB31"/>
    <mergeCell ref="WQC31:WQF31"/>
    <mergeCell ref="WQG31:WQJ31"/>
    <mergeCell ref="WQK31:WQN31"/>
    <mergeCell ref="WQO31:WQR31"/>
    <mergeCell ref="WQS31:WQV31"/>
    <mergeCell ref="WPA31:WPD31"/>
    <mergeCell ref="WPE31:WPH31"/>
    <mergeCell ref="WPI31:WPL31"/>
    <mergeCell ref="WPM31:WPP31"/>
    <mergeCell ref="WPQ31:WPT31"/>
    <mergeCell ref="WPU31:WPX31"/>
    <mergeCell ref="WOC31:WOF31"/>
    <mergeCell ref="WOG31:WOJ31"/>
    <mergeCell ref="WOK31:WON31"/>
    <mergeCell ref="WOO31:WOR31"/>
    <mergeCell ref="WOS31:WOV31"/>
    <mergeCell ref="WOW31:WOZ31"/>
    <mergeCell ref="WNE31:WNH31"/>
    <mergeCell ref="WNI31:WNL31"/>
    <mergeCell ref="WNM31:WNP31"/>
    <mergeCell ref="WNQ31:WNT31"/>
    <mergeCell ref="WNU31:WNX31"/>
    <mergeCell ref="WNY31:WOB31"/>
    <mergeCell ref="WMG31:WMJ31"/>
    <mergeCell ref="WMK31:WMN31"/>
    <mergeCell ref="WMO31:WMR31"/>
    <mergeCell ref="WMS31:WMV31"/>
    <mergeCell ref="WMW31:WMZ31"/>
    <mergeCell ref="WNA31:WND31"/>
    <mergeCell ref="WLI31:WLL31"/>
    <mergeCell ref="WLM31:WLP31"/>
    <mergeCell ref="WLQ31:WLT31"/>
    <mergeCell ref="WLU31:WLX31"/>
    <mergeCell ref="WLY31:WMB31"/>
    <mergeCell ref="WMC31:WMF31"/>
    <mergeCell ref="WKK31:WKN31"/>
    <mergeCell ref="WKO31:WKR31"/>
    <mergeCell ref="WKS31:WKV31"/>
    <mergeCell ref="WKW31:WKZ31"/>
    <mergeCell ref="WLA31:WLD31"/>
    <mergeCell ref="WLE31:WLH31"/>
    <mergeCell ref="WJM31:WJP31"/>
    <mergeCell ref="WJQ31:WJT31"/>
    <mergeCell ref="WJU31:WJX31"/>
    <mergeCell ref="WJY31:WKB31"/>
    <mergeCell ref="WKC31:WKF31"/>
    <mergeCell ref="WKG31:WKJ31"/>
    <mergeCell ref="WIO31:WIR31"/>
    <mergeCell ref="WIS31:WIV31"/>
    <mergeCell ref="WIW31:WIZ31"/>
    <mergeCell ref="WJA31:WJD31"/>
    <mergeCell ref="WJE31:WJH31"/>
    <mergeCell ref="WJI31:WJL31"/>
    <mergeCell ref="WHQ31:WHT31"/>
    <mergeCell ref="WHU31:WHX31"/>
    <mergeCell ref="WHY31:WIB31"/>
    <mergeCell ref="WIC31:WIF31"/>
    <mergeCell ref="WIG31:WIJ31"/>
    <mergeCell ref="WIK31:WIN31"/>
    <mergeCell ref="WGS31:WGV31"/>
    <mergeCell ref="WGW31:WGZ31"/>
    <mergeCell ref="WHA31:WHD31"/>
    <mergeCell ref="WHE31:WHH31"/>
    <mergeCell ref="WHI31:WHL31"/>
    <mergeCell ref="WHM31:WHP31"/>
    <mergeCell ref="WFU31:WFX31"/>
    <mergeCell ref="WFY31:WGB31"/>
    <mergeCell ref="WGC31:WGF31"/>
    <mergeCell ref="WGG31:WGJ31"/>
    <mergeCell ref="WGK31:WGN31"/>
    <mergeCell ref="WGO31:WGR31"/>
    <mergeCell ref="WEW31:WEZ31"/>
    <mergeCell ref="WFA31:WFD31"/>
    <mergeCell ref="WFE31:WFH31"/>
    <mergeCell ref="WFI31:WFL31"/>
    <mergeCell ref="WFM31:WFP31"/>
    <mergeCell ref="WFQ31:WFT31"/>
    <mergeCell ref="WDY31:WEB31"/>
    <mergeCell ref="WEC31:WEF31"/>
    <mergeCell ref="WEG31:WEJ31"/>
    <mergeCell ref="WEK31:WEN31"/>
    <mergeCell ref="WEO31:WER31"/>
    <mergeCell ref="WES31:WEV31"/>
    <mergeCell ref="WDA31:WDD31"/>
    <mergeCell ref="WDE31:WDH31"/>
    <mergeCell ref="WDI31:WDL31"/>
    <mergeCell ref="WDM31:WDP31"/>
    <mergeCell ref="WDQ31:WDT31"/>
    <mergeCell ref="WDU31:WDX31"/>
    <mergeCell ref="WCC31:WCF31"/>
    <mergeCell ref="WCG31:WCJ31"/>
    <mergeCell ref="WCK31:WCN31"/>
    <mergeCell ref="WCO31:WCR31"/>
    <mergeCell ref="WCS31:WCV31"/>
    <mergeCell ref="WCW31:WCZ31"/>
    <mergeCell ref="WBE31:WBH31"/>
    <mergeCell ref="WBI31:WBL31"/>
    <mergeCell ref="WBM31:WBP31"/>
    <mergeCell ref="WBQ31:WBT31"/>
    <mergeCell ref="WBU31:WBX31"/>
    <mergeCell ref="WBY31:WCB31"/>
    <mergeCell ref="WAG31:WAJ31"/>
    <mergeCell ref="WAK31:WAN31"/>
    <mergeCell ref="WAO31:WAR31"/>
    <mergeCell ref="WAS31:WAV31"/>
    <mergeCell ref="WAW31:WAZ31"/>
    <mergeCell ref="WBA31:WBD31"/>
    <mergeCell ref="VZI31:VZL31"/>
    <mergeCell ref="VZM31:VZP31"/>
    <mergeCell ref="VZQ31:VZT31"/>
    <mergeCell ref="VZU31:VZX31"/>
    <mergeCell ref="VZY31:WAB31"/>
    <mergeCell ref="WAC31:WAF31"/>
    <mergeCell ref="VYK31:VYN31"/>
    <mergeCell ref="VYO31:VYR31"/>
    <mergeCell ref="VYS31:VYV31"/>
    <mergeCell ref="VYW31:VYZ31"/>
    <mergeCell ref="VZA31:VZD31"/>
    <mergeCell ref="VZE31:VZH31"/>
    <mergeCell ref="VXM31:VXP31"/>
    <mergeCell ref="VXQ31:VXT31"/>
    <mergeCell ref="VXU31:VXX31"/>
    <mergeCell ref="VXY31:VYB31"/>
    <mergeCell ref="VYC31:VYF31"/>
    <mergeCell ref="VYG31:VYJ31"/>
    <mergeCell ref="VWO31:VWR31"/>
    <mergeCell ref="VWS31:VWV31"/>
    <mergeCell ref="VWW31:VWZ31"/>
    <mergeCell ref="VXA31:VXD31"/>
    <mergeCell ref="VXE31:VXH31"/>
    <mergeCell ref="VXI31:VXL31"/>
    <mergeCell ref="VVQ31:VVT31"/>
    <mergeCell ref="VVU31:VVX31"/>
    <mergeCell ref="VVY31:VWB31"/>
    <mergeCell ref="VWC31:VWF31"/>
    <mergeCell ref="VWG31:VWJ31"/>
    <mergeCell ref="VWK31:VWN31"/>
    <mergeCell ref="VUS31:VUV31"/>
    <mergeCell ref="VUW31:VUZ31"/>
    <mergeCell ref="VVA31:VVD31"/>
    <mergeCell ref="VVE31:VVH31"/>
    <mergeCell ref="VVI31:VVL31"/>
    <mergeCell ref="VVM31:VVP31"/>
    <mergeCell ref="VTU31:VTX31"/>
    <mergeCell ref="VTY31:VUB31"/>
    <mergeCell ref="VUC31:VUF31"/>
    <mergeCell ref="VUG31:VUJ31"/>
    <mergeCell ref="VUK31:VUN31"/>
    <mergeCell ref="VUO31:VUR31"/>
    <mergeCell ref="VSW31:VSZ31"/>
    <mergeCell ref="VTA31:VTD31"/>
    <mergeCell ref="VTE31:VTH31"/>
    <mergeCell ref="VTI31:VTL31"/>
    <mergeCell ref="VTM31:VTP31"/>
    <mergeCell ref="VTQ31:VTT31"/>
    <mergeCell ref="VRY31:VSB31"/>
    <mergeCell ref="VSC31:VSF31"/>
    <mergeCell ref="VSG31:VSJ31"/>
    <mergeCell ref="VSK31:VSN31"/>
    <mergeCell ref="VSO31:VSR31"/>
    <mergeCell ref="VSS31:VSV31"/>
    <mergeCell ref="VRA31:VRD31"/>
    <mergeCell ref="VRE31:VRH31"/>
    <mergeCell ref="VRI31:VRL31"/>
    <mergeCell ref="VRM31:VRP31"/>
    <mergeCell ref="VRQ31:VRT31"/>
    <mergeCell ref="VRU31:VRX31"/>
    <mergeCell ref="VQC31:VQF31"/>
    <mergeCell ref="VQG31:VQJ31"/>
    <mergeCell ref="VQK31:VQN31"/>
    <mergeCell ref="VQO31:VQR31"/>
    <mergeCell ref="VQS31:VQV31"/>
    <mergeCell ref="VQW31:VQZ31"/>
    <mergeCell ref="VPE31:VPH31"/>
    <mergeCell ref="VPI31:VPL31"/>
    <mergeCell ref="VPM31:VPP31"/>
    <mergeCell ref="VPQ31:VPT31"/>
    <mergeCell ref="VPU31:VPX31"/>
    <mergeCell ref="VPY31:VQB31"/>
    <mergeCell ref="VOG31:VOJ31"/>
    <mergeCell ref="VOK31:VON31"/>
    <mergeCell ref="VOO31:VOR31"/>
    <mergeCell ref="VOS31:VOV31"/>
    <mergeCell ref="VOW31:VOZ31"/>
    <mergeCell ref="VPA31:VPD31"/>
    <mergeCell ref="VNI31:VNL31"/>
    <mergeCell ref="VNM31:VNP31"/>
    <mergeCell ref="VNQ31:VNT31"/>
    <mergeCell ref="VNU31:VNX31"/>
    <mergeCell ref="VNY31:VOB31"/>
    <mergeCell ref="VOC31:VOF31"/>
    <mergeCell ref="VMK31:VMN31"/>
    <mergeCell ref="VMO31:VMR31"/>
    <mergeCell ref="VMS31:VMV31"/>
    <mergeCell ref="VMW31:VMZ31"/>
    <mergeCell ref="VNA31:VND31"/>
    <mergeCell ref="VNE31:VNH31"/>
    <mergeCell ref="VLM31:VLP31"/>
    <mergeCell ref="VLQ31:VLT31"/>
    <mergeCell ref="VLU31:VLX31"/>
    <mergeCell ref="VLY31:VMB31"/>
    <mergeCell ref="VMC31:VMF31"/>
    <mergeCell ref="VMG31:VMJ31"/>
    <mergeCell ref="VKO31:VKR31"/>
    <mergeCell ref="VKS31:VKV31"/>
    <mergeCell ref="VKW31:VKZ31"/>
    <mergeCell ref="VLA31:VLD31"/>
    <mergeCell ref="VLE31:VLH31"/>
    <mergeCell ref="VLI31:VLL31"/>
    <mergeCell ref="VJQ31:VJT31"/>
    <mergeCell ref="VJU31:VJX31"/>
    <mergeCell ref="VJY31:VKB31"/>
    <mergeCell ref="VKC31:VKF31"/>
    <mergeCell ref="VKG31:VKJ31"/>
    <mergeCell ref="VKK31:VKN31"/>
    <mergeCell ref="VIS31:VIV31"/>
    <mergeCell ref="VIW31:VIZ31"/>
    <mergeCell ref="VJA31:VJD31"/>
    <mergeCell ref="VJE31:VJH31"/>
    <mergeCell ref="VJI31:VJL31"/>
    <mergeCell ref="VJM31:VJP31"/>
    <mergeCell ref="VHU31:VHX31"/>
    <mergeCell ref="VHY31:VIB31"/>
    <mergeCell ref="VIC31:VIF31"/>
    <mergeCell ref="VIG31:VIJ31"/>
    <mergeCell ref="VIK31:VIN31"/>
    <mergeCell ref="VIO31:VIR31"/>
    <mergeCell ref="VGW31:VGZ31"/>
    <mergeCell ref="VHA31:VHD31"/>
    <mergeCell ref="VHE31:VHH31"/>
    <mergeCell ref="VHI31:VHL31"/>
    <mergeCell ref="VHM31:VHP31"/>
    <mergeCell ref="VHQ31:VHT31"/>
    <mergeCell ref="VFY31:VGB31"/>
    <mergeCell ref="VGC31:VGF31"/>
    <mergeCell ref="VGG31:VGJ31"/>
    <mergeCell ref="VGK31:VGN31"/>
    <mergeCell ref="VGO31:VGR31"/>
    <mergeCell ref="VGS31:VGV31"/>
    <mergeCell ref="VFA31:VFD31"/>
    <mergeCell ref="VFE31:VFH31"/>
    <mergeCell ref="VFI31:VFL31"/>
    <mergeCell ref="VFM31:VFP31"/>
    <mergeCell ref="VFQ31:VFT31"/>
    <mergeCell ref="VFU31:VFX31"/>
    <mergeCell ref="VEC31:VEF31"/>
    <mergeCell ref="VEG31:VEJ31"/>
    <mergeCell ref="VEK31:VEN31"/>
    <mergeCell ref="VEO31:VER31"/>
    <mergeCell ref="VES31:VEV31"/>
    <mergeCell ref="VEW31:VEZ31"/>
    <mergeCell ref="VDE31:VDH31"/>
    <mergeCell ref="VDI31:VDL31"/>
    <mergeCell ref="VDM31:VDP31"/>
    <mergeCell ref="VDQ31:VDT31"/>
    <mergeCell ref="VDU31:VDX31"/>
    <mergeCell ref="VDY31:VEB31"/>
    <mergeCell ref="VCG31:VCJ31"/>
    <mergeCell ref="VCK31:VCN31"/>
    <mergeCell ref="VCO31:VCR31"/>
    <mergeCell ref="VCS31:VCV31"/>
    <mergeCell ref="VCW31:VCZ31"/>
    <mergeCell ref="VDA31:VDD31"/>
    <mergeCell ref="VBI31:VBL31"/>
    <mergeCell ref="VBM31:VBP31"/>
    <mergeCell ref="VBQ31:VBT31"/>
    <mergeCell ref="VBU31:VBX31"/>
    <mergeCell ref="VBY31:VCB31"/>
    <mergeCell ref="VCC31:VCF31"/>
    <mergeCell ref="VAK31:VAN31"/>
    <mergeCell ref="VAO31:VAR31"/>
    <mergeCell ref="VAS31:VAV31"/>
    <mergeCell ref="VAW31:VAZ31"/>
    <mergeCell ref="VBA31:VBD31"/>
    <mergeCell ref="VBE31:VBH31"/>
    <mergeCell ref="UZM31:UZP31"/>
    <mergeCell ref="UZQ31:UZT31"/>
    <mergeCell ref="UZU31:UZX31"/>
    <mergeCell ref="UZY31:VAB31"/>
    <mergeCell ref="VAC31:VAF31"/>
    <mergeCell ref="VAG31:VAJ31"/>
    <mergeCell ref="UYO31:UYR31"/>
    <mergeCell ref="UYS31:UYV31"/>
    <mergeCell ref="UYW31:UYZ31"/>
    <mergeCell ref="UZA31:UZD31"/>
    <mergeCell ref="UZE31:UZH31"/>
    <mergeCell ref="UZI31:UZL31"/>
    <mergeCell ref="UXQ31:UXT31"/>
    <mergeCell ref="UXU31:UXX31"/>
    <mergeCell ref="UXY31:UYB31"/>
    <mergeCell ref="UYC31:UYF31"/>
    <mergeCell ref="UYG31:UYJ31"/>
    <mergeCell ref="UYK31:UYN31"/>
    <mergeCell ref="UWS31:UWV31"/>
    <mergeCell ref="UWW31:UWZ31"/>
    <mergeCell ref="UXA31:UXD31"/>
    <mergeCell ref="UXE31:UXH31"/>
    <mergeCell ref="UXI31:UXL31"/>
    <mergeCell ref="UXM31:UXP31"/>
    <mergeCell ref="UVU31:UVX31"/>
    <mergeCell ref="UVY31:UWB31"/>
    <mergeCell ref="UWC31:UWF31"/>
    <mergeCell ref="UWG31:UWJ31"/>
    <mergeCell ref="UWK31:UWN31"/>
    <mergeCell ref="UWO31:UWR31"/>
    <mergeCell ref="UUW31:UUZ31"/>
    <mergeCell ref="UVA31:UVD31"/>
    <mergeCell ref="UVE31:UVH31"/>
    <mergeCell ref="UVI31:UVL31"/>
    <mergeCell ref="UVM31:UVP31"/>
    <mergeCell ref="UVQ31:UVT31"/>
    <mergeCell ref="UTY31:UUB31"/>
    <mergeCell ref="UUC31:UUF31"/>
    <mergeCell ref="UUG31:UUJ31"/>
    <mergeCell ref="UUK31:UUN31"/>
    <mergeCell ref="UUO31:UUR31"/>
    <mergeCell ref="UUS31:UUV31"/>
    <mergeCell ref="UTA31:UTD31"/>
    <mergeCell ref="UTE31:UTH31"/>
    <mergeCell ref="UTI31:UTL31"/>
    <mergeCell ref="UTM31:UTP31"/>
    <mergeCell ref="UTQ31:UTT31"/>
    <mergeCell ref="UTU31:UTX31"/>
    <mergeCell ref="USC31:USF31"/>
    <mergeCell ref="USG31:USJ31"/>
    <mergeCell ref="USK31:USN31"/>
    <mergeCell ref="USO31:USR31"/>
    <mergeCell ref="USS31:USV31"/>
    <mergeCell ref="USW31:USZ31"/>
    <mergeCell ref="URE31:URH31"/>
    <mergeCell ref="URI31:URL31"/>
    <mergeCell ref="URM31:URP31"/>
    <mergeCell ref="URQ31:URT31"/>
    <mergeCell ref="URU31:URX31"/>
    <mergeCell ref="URY31:USB31"/>
    <mergeCell ref="UQG31:UQJ31"/>
    <mergeCell ref="UQK31:UQN31"/>
    <mergeCell ref="UQO31:UQR31"/>
    <mergeCell ref="UQS31:UQV31"/>
    <mergeCell ref="UQW31:UQZ31"/>
    <mergeCell ref="URA31:URD31"/>
    <mergeCell ref="UPI31:UPL31"/>
    <mergeCell ref="UPM31:UPP31"/>
    <mergeCell ref="UPQ31:UPT31"/>
    <mergeCell ref="UPU31:UPX31"/>
    <mergeCell ref="UPY31:UQB31"/>
    <mergeCell ref="UQC31:UQF31"/>
    <mergeCell ref="UOK31:UON31"/>
    <mergeCell ref="UOO31:UOR31"/>
    <mergeCell ref="UOS31:UOV31"/>
    <mergeCell ref="UOW31:UOZ31"/>
    <mergeCell ref="UPA31:UPD31"/>
    <mergeCell ref="UPE31:UPH31"/>
    <mergeCell ref="UNM31:UNP31"/>
    <mergeCell ref="UNQ31:UNT31"/>
    <mergeCell ref="UNU31:UNX31"/>
    <mergeCell ref="UNY31:UOB31"/>
    <mergeCell ref="UOC31:UOF31"/>
    <mergeCell ref="UOG31:UOJ31"/>
    <mergeCell ref="UMO31:UMR31"/>
    <mergeCell ref="UMS31:UMV31"/>
    <mergeCell ref="UMW31:UMZ31"/>
    <mergeCell ref="UNA31:UND31"/>
    <mergeCell ref="UNE31:UNH31"/>
    <mergeCell ref="UNI31:UNL31"/>
    <mergeCell ref="ULQ31:ULT31"/>
    <mergeCell ref="ULU31:ULX31"/>
    <mergeCell ref="ULY31:UMB31"/>
    <mergeCell ref="UMC31:UMF31"/>
    <mergeCell ref="UMG31:UMJ31"/>
    <mergeCell ref="UMK31:UMN31"/>
    <mergeCell ref="UKS31:UKV31"/>
    <mergeCell ref="UKW31:UKZ31"/>
    <mergeCell ref="ULA31:ULD31"/>
    <mergeCell ref="ULE31:ULH31"/>
    <mergeCell ref="ULI31:ULL31"/>
    <mergeCell ref="ULM31:ULP31"/>
    <mergeCell ref="UJU31:UJX31"/>
    <mergeCell ref="UJY31:UKB31"/>
    <mergeCell ref="UKC31:UKF31"/>
    <mergeCell ref="UKG31:UKJ31"/>
    <mergeCell ref="UKK31:UKN31"/>
    <mergeCell ref="UKO31:UKR31"/>
    <mergeCell ref="UIW31:UIZ31"/>
    <mergeCell ref="UJA31:UJD31"/>
    <mergeCell ref="UJE31:UJH31"/>
    <mergeCell ref="UJI31:UJL31"/>
    <mergeCell ref="UJM31:UJP31"/>
    <mergeCell ref="UJQ31:UJT31"/>
    <mergeCell ref="UHY31:UIB31"/>
    <mergeCell ref="UIC31:UIF31"/>
    <mergeCell ref="UIG31:UIJ31"/>
    <mergeCell ref="UIK31:UIN31"/>
    <mergeCell ref="UIO31:UIR31"/>
    <mergeCell ref="UIS31:UIV31"/>
    <mergeCell ref="UHA31:UHD31"/>
    <mergeCell ref="UHE31:UHH31"/>
    <mergeCell ref="UHI31:UHL31"/>
    <mergeCell ref="UHM31:UHP31"/>
    <mergeCell ref="UHQ31:UHT31"/>
    <mergeCell ref="UHU31:UHX31"/>
    <mergeCell ref="UGC31:UGF31"/>
    <mergeCell ref="UGG31:UGJ31"/>
    <mergeCell ref="UGK31:UGN31"/>
    <mergeCell ref="UGO31:UGR31"/>
    <mergeCell ref="UGS31:UGV31"/>
    <mergeCell ref="UGW31:UGZ31"/>
    <mergeCell ref="UFE31:UFH31"/>
    <mergeCell ref="UFI31:UFL31"/>
    <mergeCell ref="UFM31:UFP31"/>
    <mergeCell ref="UFQ31:UFT31"/>
    <mergeCell ref="UFU31:UFX31"/>
    <mergeCell ref="UFY31:UGB31"/>
    <mergeCell ref="UEG31:UEJ31"/>
    <mergeCell ref="UEK31:UEN31"/>
    <mergeCell ref="UEO31:UER31"/>
    <mergeCell ref="UES31:UEV31"/>
    <mergeCell ref="UEW31:UEZ31"/>
    <mergeCell ref="UFA31:UFD31"/>
    <mergeCell ref="UDI31:UDL31"/>
    <mergeCell ref="UDM31:UDP31"/>
    <mergeCell ref="UDQ31:UDT31"/>
    <mergeCell ref="UDU31:UDX31"/>
    <mergeCell ref="UDY31:UEB31"/>
    <mergeCell ref="UEC31:UEF31"/>
    <mergeCell ref="UCK31:UCN31"/>
    <mergeCell ref="UCO31:UCR31"/>
    <mergeCell ref="UCS31:UCV31"/>
    <mergeCell ref="UCW31:UCZ31"/>
    <mergeCell ref="UDA31:UDD31"/>
    <mergeCell ref="UDE31:UDH31"/>
    <mergeCell ref="UBM31:UBP31"/>
    <mergeCell ref="UBQ31:UBT31"/>
    <mergeCell ref="UBU31:UBX31"/>
    <mergeCell ref="UBY31:UCB31"/>
    <mergeCell ref="UCC31:UCF31"/>
    <mergeCell ref="UCG31:UCJ31"/>
    <mergeCell ref="UAO31:UAR31"/>
    <mergeCell ref="UAS31:UAV31"/>
    <mergeCell ref="UAW31:UAZ31"/>
    <mergeCell ref="UBA31:UBD31"/>
    <mergeCell ref="UBE31:UBH31"/>
    <mergeCell ref="UBI31:UBL31"/>
    <mergeCell ref="TZQ31:TZT31"/>
    <mergeCell ref="TZU31:TZX31"/>
    <mergeCell ref="TZY31:UAB31"/>
    <mergeCell ref="UAC31:UAF31"/>
    <mergeCell ref="UAG31:UAJ31"/>
    <mergeCell ref="UAK31:UAN31"/>
    <mergeCell ref="TYS31:TYV31"/>
    <mergeCell ref="TYW31:TYZ31"/>
    <mergeCell ref="TZA31:TZD31"/>
    <mergeCell ref="TZE31:TZH31"/>
    <mergeCell ref="TZI31:TZL31"/>
    <mergeCell ref="TZM31:TZP31"/>
    <mergeCell ref="TXU31:TXX31"/>
    <mergeCell ref="TXY31:TYB31"/>
    <mergeCell ref="TYC31:TYF31"/>
    <mergeCell ref="TYG31:TYJ31"/>
    <mergeCell ref="TYK31:TYN31"/>
    <mergeCell ref="TYO31:TYR31"/>
    <mergeCell ref="TWW31:TWZ31"/>
    <mergeCell ref="TXA31:TXD31"/>
    <mergeCell ref="TXE31:TXH31"/>
    <mergeCell ref="TXI31:TXL31"/>
    <mergeCell ref="TXM31:TXP31"/>
    <mergeCell ref="TXQ31:TXT31"/>
    <mergeCell ref="TVY31:TWB31"/>
    <mergeCell ref="TWC31:TWF31"/>
    <mergeCell ref="TWG31:TWJ31"/>
    <mergeCell ref="TWK31:TWN31"/>
    <mergeCell ref="TWO31:TWR31"/>
    <mergeCell ref="TWS31:TWV31"/>
    <mergeCell ref="TVA31:TVD31"/>
    <mergeCell ref="TVE31:TVH31"/>
    <mergeCell ref="TVI31:TVL31"/>
    <mergeCell ref="TVM31:TVP31"/>
    <mergeCell ref="TVQ31:TVT31"/>
    <mergeCell ref="TVU31:TVX31"/>
    <mergeCell ref="TUC31:TUF31"/>
    <mergeCell ref="TUG31:TUJ31"/>
    <mergeCell ref="TUK31:TUN31"/>
    <mergeCell ref="TUO31:TUR31"/>
    <mergeCell ref="TUS31:TUV31"/>
    <mergeCell ref="TUW31:TUZ31"/>
    <mergeCell ref="TTE31:TTH31"/>
    <mergeCell ref="TTI31:TTL31"/>
    <mergeCell ref="TTM31:TTP31"/>
    <mergeCell ref="TTQ31:TTT31"/>
    <mergeCell ref="TTU31:TTX31"/>
    <mergeCell ref="TTY31:TUB31"/>
    <mergeCell ref="TSG31:TSJ31"/>
    <mergeCell ref="TSK31:TSN31"/>
    <mergeCell ref="TSO31:TSR31"/>
    <mergeCell ref="TSS31:TSV31"/>
    <mergeCell ref="TSW31:TSZ31"/>
    <mergeCell ref="TTA31:TTD31"/>
    <mergeCell ref="TRI31:TRL31"/>
    <mergeCell ref="TRM31:TRP31"/>
    <mergeCell ref="TRQ31:TRT31"/>
    <mergeCell ref="TRU31:TRX31"/>
    <mergeCell ref="TRY31:TSB31"/>
    <mergeCell ref="TSC31:TSF31"/>
    <mergeCell ref="TQK31:TQN31"/>
    <mergeCell ref="TQO31:TQR31"/>
    <mergeCell ref="TQS31:TQV31"/>
    <mergeCell ref="TQW31:TQZ31"/>
    <mergeCell ref="TRA31:TRD31"/>
    <mergeCell ref="TRE31:TRH31"/>
    <mergeCell ref="TPM31:TPP31"/>
    <mergeCell ref="TPQ31:TPT31"/>
    <mergeCell ref="TPU31:TPX31"/>
    <mergeCell ref="TPY31:TQB31"/>
    <mergeCell ref="TQC31:TQF31"/>
    <mergeCell ref="TQG31:TQJ31"/>
    <mergeCell ref="TOO31:TOR31"/>
    <mergeCell ref="TOS31:TOV31"/>
    <mergeCell ref="TOW31:TOZ31"/>
    <mergeCell ref="TPA31:TPD31"/>
    <mergeCell ref="TPE31:TPH31"/>
    <mergeCell ref="TPI31:TPL31"/>
    <mergeCell ref="TNQ31:TNT31"/>
    <mergeCell ref="TNU31:TNX31"/>
    <mergeCell ref="TNY31:TOB31"/>
    <mergeCell ref="TOC31:TOF31"/>
    <mergeCell ref="TOG31:TOJ31"/>
    <mergeCell ref="TOK31:TON31"/>
    <mergeCell ref="TMS31:TMV31"/>
    <mergeCell ref="TMW31:TMZ31"/>
    <mergeCell ref="TNA31:TND31"/>
    <mergeCell ref="TNE31:TNH31"/>
    <mergeCell ref="TNI31:TNL31"/>
    <mergeCell ref="TNM31:TNP31"/>
    <mergeCell ref="TLU31:TLX31"/>
    <mergeCell ref="TLY31:TMB31"/>
    <mergeCell ref="TMC31:TMF31"/>
    <mergeCell ref="TMG31:TMJ31"/>
    <mergeCell ref="TMK31:TMN31"/>
    <mergeCell ref="TMO31:TMR31"/>
    <mergeCell ref="TKW31:TKZ31"/>
    <mergeCell ref="TLA31:TLD31"/>
    <mergeCell ref="TLE31:TLH31"/>
    <mergeCell ref="TLI31:TLL31"/>
    <mergeCell ref="TLM31:TLP31"/>
    <mergeCell ref="TLQ31:TLT31"/>
    <mergeCell ref="TJY31:TKB31"/>
    <mergeCell ref="TKC31:TKF31"/>
    <mergeCell ref="TKG31:TKJ31"/>
    <mergeCell ref="TKK31:TKN31"/>
    <mergeCell ref="TKO31:TKR31"/>
    <mergeCell ref="TKS31:TKV31"/>
    <mergeCell ref="TJA31:TJD31"/>
    <mergeCell ref="TJE31:TJH31"/>
    <mergeCell ref="TJI31:TJL31"/>
    <mergeCell ref="TJM31:TJP31"/>
    <mergeCell ref="TJQ31:TJT31"/>
    <mergeCell ref="TJU31:TJX31"/>
    <mergeCell ref="TIC31:TIF31"/>
    <mergeCell ref="TIG31:TIJ31"/>
    <mergeCell ref="TIK31:TIN31"/>
    <mergeCell ref="TIO31:TIR31"/>
    <mergeCell ref="TIS31:TIV31"/>
    <mergeCell ref="TIW31:TIZ31"/>
    <mergeCell ref="THE31:THH31"/>
    <mergeCell ref="THI31:THL31"/>
    <mergeCell ref="THM31:THP31"/>
    <mergeCell ref="THQ31:THT31"/>
    <mergeCell ref="THU31:THX31"/>
    <mergeCell ref="THY31:TIB31"/>
    <mergeCell ref="TGG31:TGJ31"/>
    <mergeCell ref="TGK31:TGN31"/>
    <mergeCell ref="TGO31:TGR31"/>
    <mergeCell ref="TGS31:TGV31"/>
    <mergeCell ref="TGW31:TGZ31"/>
    <mergeCell ref="THA31:THD31"/>
    <mergeCell ref="TFI31:TFL31"/>
    <mergeCell ref="TFM31:TFP31"/>
    <mergeCell ref="TFQ31:TFT31"/>
    <mergeCell ref="TFU31:TFX31"/>
    <mergeCell ref="TFY31:TGB31"/>
    <mergeCell ref="TGC31:TGF31"/>
    <mergeCell ref="TEK31:TEN31"/>
    <mergeCell ref="TEO31:TER31"/>
    <mergeCell ref="TES31:TEV31"/>
    <mergeCell ref="TEW31:TEZ31"/>
    <mergeCell ref="TFA31:TFD31"/>
    <mergeCell ref="TFE31:TFH31"/>
    <mergeCell ref="TDM31:TDP31"/>
    <mergeCell ref="TDQ31:TDT31"/>
    <mergeCell ref="TDU31:TDX31"/>
    <mergeCell ref="TDY31:TEB31"/>
    <mergeCell ref="TEC31:TEF31"/>
    <mergeCell ref="TEG31:TEJ31"/>
    <mergeCell ref="TCO31:TCR31"/>
    <mergeCell ref="TCS31:TCV31"/>
    <mergeCell ref="TCW31:TCZ31"/>
    <mergeCell ref="TDA31:TDD31"/>
    <mergeCell ref="TDE31:TDH31"/>
    <mergeCell ref="TDI31:TDL31"/>
    <mergeCell ref="TBQ31:TBT31"/>
    <mergeCell ref="TBU31:TBX31"/>
    <mergeCell ref="TBY31:TCB31"/>
    <mergeCell ref="TCC31:TCF31"/>
    <mergeCell ref="TCG31:TCJ31"/>
    <mergeCell ref="TCK31:TCN31"/>
    <mergeCell ref="TAS31:TAV31"/>
    <mergeCell ref="TAW31:TAZ31"/>
    <mergeCell ref="TBA31:TBD31"/>
    <mergeCell ref="TBE31:TBH31"/>
    <mergeCell ref="TBI31:TBL31"/>
    <mergeCell ref="TBM31:TBP31"/>
    <mergeCell ref="SZU31:SZX31"/>
    <mergeCell ref="SZY31:TAB31"/>
    <mergeCell ref="TAC31:TAF31"/>
    <mergeCell ref="TAG31:TAJ31"/>
    <mergeCell ref="TAK31:TAN31"/>
    <mergeCell ref="TAO31:TAR31"/>
    <mergeCell ref="SYW31:SYZ31"/>
    <mergeCell ref="SZA31:SZD31"/>
    <mergeCell ref="SZE31:SZH31"/>
    <mergeCell ref="SZI31:SZL31"/>
    <mergeCell ref="SZM31:SZP31"/>
    <mergeCell ref="SZQ31:SZT31"/>
    <mergeCell ref="SXY31:SYB31"/>
    <mergeCell ref="SYC31:SYF31"/>
    <mergeCell ref="SYG31:SYJ31"/>
    <mergeCell ref="SYK31:SYN31"/>
    <mergeCell ref="SYO31:SYR31"/>
    <mergeCell ref="SYS31:SYV31"/>
    <mergeCell ref="SXA31:SXD31"/>
    <mergeCell ref="SXE31:SXH31"/>
    <mergeCell ref="SXI31:SXL31"/>
    <mergeCell ref="SXM31:SXP31"/>
    <mergeCell ref="SXQ31:SXT31"/>
    <mergeCell ref="SXU31:SXX31"/>
    <mergeCell ref="SWC31:SWF31"/>
    <mergeCell ref="SWG31:SWJ31"/>
    <mergeCell ref="SWK31:SWN31"/>
    <mergeCell ref="SWO31:SWR31"/>
    <mergeCell ref="SWS31:SWV31"/>
    <mergeCell ref="SWW31:SWZ31"/>
    <mergeCell ref="SVE31:SVH31"/>
    <mergeCell ref="SVI31:SVL31"/>
    <mergeCell ref="SVM31:SVP31"/>
    <mergeCell ref="SVQ31:SVT31"/>
    <mergeCell ref="SVU31:SVX31"/>
    <mergeCell ref="SVY31:SWB31"/>
    <mergeCell ref="SUG31:SUJ31"/>
    <mergeCell ref="SUK31:SUN31"/>
    <mergeCell ref="SUO31:SUR31"/>
    <mergeCell ref="SUS31:SUV31"/>
    <mergeCell ref="SUW31:SUZ31"/>
    <mergeCell ref="SVA31:SVD31"/>
    <mergeCell ref="STI31:STL31"/>
    <mergeCell ref="STM31:STP31"/>
    <mergeCell ref="STQ31:STT31"/>
    <mergeCell ref="STU31:STX31"/>
    <mergeCell ref="STY31:SUB31"/>
    <mergeCell ref="SUC31:SUF31"/>
    <mergeCell ref="SSK31:SSN31"/>
    <mergeCell ref="SSO31:SSR31"/>
    <mergeCell ref="SSS31:SSV31"/>
    <mergeCell ref="SSW31:SSZ31"/>
    <mergeCell ref="STA31:STD31"/>
    <mergeCell ref="STE31:STH31"/>
    <mergeCell ref="SRM31:SRP31"/>
    <mergeCell ref="SRQ31:SRT31"/>
    <mergeCell ref="SRU31:SRX31"/>
    <mergeCell ref="SRY31:SSB31"/>
    <mergeCell ref="SSC31:SSF31"/>
    <mergeCell ref="SSG31:SSJ31"/>
    <mergeCell ref="SQO31:SQR31"/>
    <mergeCell ref="SQS31:SQV31"/>
    <mergeCell ref="SQW31:SQZ31"/>
    <mergeCell ref="SRA31:SRD31"/>
    <mergeCell ref="SRE31:SRH31"/>
    <mergeCell ref="SRI31:SRL31"/>
    <mergeCell ref="SPQ31:SPT31"/>
    <mergeCell ref="SPU31:SPX31"/>
    <mergeCell ref="SPY31:SQB31"/>
    <mergeCell ref="SQC31:SQF31"/>
    <mergeCell ref="SQG31:SQJ31"/>
    <mergeCell ref="SQK31:SQN31"/>
    <mergeCell ref="SOS31:SOV31"/>
    <mergeCell ref="SOW31:SOZ31"/>
    <mergeCell ref="SPA31:SPD31"/>
    <mergeCell ref="SPE31:SPH31"/>
    <mergeCell ref="SPI31:SPL31"/>
    <mergeCell ref="SPM31:SPP31"/>
    <mergeCell ref="SNU31:SNX31"/>
    <mergeCell ref="SNY31:SOB31"/>
    <mergeCell ref="SOC31:SOF31"/>
    <mergeCell ref="SOG31:SOJ31"/>
    <mergeCell ref="SOK31:SON31"/>
    <mergeCell ref="SOO31:SOR31"/>
    <mergeCell ref="SMW31:SMZ31"/>
    <mergeCell ref="SNA31:SND31"/>
    <mergeCell ref="SNE31:SNH31"/>
    <mergeCell ref="SNI31:SNL31"/>
    <mergeCell ref="SNM31:SNP31"/>
    <mergeCell ref="SNQ31:SNT31"/>
    <mergeCell ref="SLY31:SMB31"/>
    <mergeCell ref="SMC31:SMF31"/>
    <mergeCell ref="SMG31:SMJ31"/>
    <mergeCell ref="SMK31:SMN31"/>
    <mergeCell ref="SMO31:SMR31"/>
    <mergeCell ref="SMS31:SMV31"/>
    <mergeCell ref="SLA31:SLD31"/>
    <mergeCell ref="SLE31:SLH31"/>
    <mergeCell ref="SLI31:SLL31"/>
    <mergeCell ref="SLM31:SLP31"/>
    <mergeCell ref="SLQ31:SLT31"/>
    <mergeCell ref="SLU31:SLX31"/>
    <mergeCell ref="SKC31:SKF31"/>
    <mergeCell ref="SKG31:SKJ31"/>
    <mergeCell ref="SKK31:SKN31"/>
    <mergeCell ref="SKO31:SKR31"/>
    <mergeCell ref="SKS31:SKV31"/>
    <mergeCell ref="SKW31:SKZ31"/>
    <mergeCell ref="SJE31:SJH31"/>
    <mergeCell ref="SJI31:SJL31"/>
    <mergeCell ref="SJM31:SJP31"/>
    <mergeCell ref="SJQ31:SJT31"/>
    <mergeCell ref="SJU31:SJX31"/>
    <mergeCell ref="SJY31:SKB31"/>
    <mergeCell ref="SIG31:SIJ31"/>
    <mergeCell ref="SIK31:SIN31"/>
    <mergeCell ref="SIO31:SIR31"/>
    <mergeCell ref="SIS31:SIV31"/>
    <mergeCell ref="SIW31:SIZ31"/>
    <mergeCell ref="SJA31:SJD31"/>
    <mergeCell ref="SHI31:SHL31"/>
    <mergeCell ref="SHM31:SHP31"/>
    <mergeCell ref="SHQ31:SHT31"/>
    <mergeCell ref="SHU31:SHX31"/>
    <mergeCell ref="SHY31:SIB31"/>
    <mergeCell ref="SIC31:SIF31"/>
    <mergeCell ref="SGK31:SGN31"/>
    <mergeCell ref="SGO31:SGR31"/>
    <mergeCell ref="SGS31:SGV31"/>
    <mergeCell ref="SGW31:SGZ31"/>
    <mergeCell ref="SHA31:SHD31"/>
    <mergeCell ref="SHE31:SHH31"/>
    <mergeCell ref="SFM31:SFP31"/>
    <mergeCell ref="SFQ31:SFT31"/>
    <mergeCell ref="SFU31:SFX31"/>
    <mergeCell ref="SFY31:SGB31"/>
    <mergeCell ref="SGC31:SGF31"/>
    <mergeCell ref="SGG31:SGJ31"/>
    <mergeCell ref="SEO31:SER31"/>
    <mergeCell ref="SES31:SEV31"/>
    <mergeCell ref="SEW31:SEZ31"/>
    <mergeCell ref="SFA31:SFD31"/>
    <mergeCell ref="SFE31:SFH31"/>
    <mergeCell ref="SFI31:SFL31"/>
    <mergeCell ref="SDQ31:SDT31"/>
    <mergeCell ref="SDU31:SDX31"/>
    <mergeCell ref="SDY31:SEB31"/>
    <mergeCell ref="SEC31:SEF31"/>
    <mergeCell ref="SEG31:SEJ31"/>
    <mergeCell ref="SEK31:SEN31"/>
    <mergeCell ref="SCS31:SCV31"/>
    <mergeCell ref="SCW31:SCZ31"/>
    <mergeCell ref="SDA31:SDD31"/>
    <mergeCell ref="SDE31:SDH31"/>
    <mergeCell ref="SDI31:SDL31"/>
    <mergeCell ref="SDM31:SDP31"/>
    <mergeCell ref="SBU31:SBX31"/>
    <mergeCell ref="SBY31:SCB31"/>
    <mergeCell ref="SCC31:SCF31"/>
    <mergeCell ref="SCG31:SCJ31"/>
    <mergeCell ref="SCK31:SCN31"/>
    <mergeCell ref="SCO31:SCR31"/>
    <mergeCell ref="SAW31:SAZ31"/>
    <mergeCell ref="SBA31:SBD31"/>
    <mergeCell ref="SBE31:SBH31"/>
    <mergeCell ref="SBI31:SBL31"/>
    <mergeCell ref="SBM31:SBP31"/>
    <mergeCell ref="SBQ31:SBT31"/>
    <mergeCell ref="RZY31:SAB31"/>
    <mergeCell ref="SAC31:SAF31"/>
    <mergeCell ref="SAG31:SAJ31"/>
    <mergeCell ref="SAK31:SAN31"/>
    <mergeCell ref="SAO31:SAR31"/>
    <mergeCell ref="SAS31:SAV31"/>
    <mergeCell ref="RZA31:RZD31"/>
    <mergeCell ref="RZE31:RZH31"/>
    <mergeCell ref="RZI31:RZL31"/>
    <mergeCell ref="RZM31:RZP31"/>
    <mergeCell ref="RZQ31:RZT31"/>
    <mergeCell ref="RZU31:RZX31"/>
    <mergeCell ref="RYC31:RYF31"/>
    <mergeCell ref="RYG31:RYJ31"/>
    <mergeCell ref="RYK31:RYN31"/>
    <mergeCell ref="RYO31:RYR31"/>
    <mergeCell ref="RYS31:RYV31"/>
    <mergeCell ref="RYW31:RYZ31"/>
    <mergeCell ref="RXE31:RXH31"/>
    <mergeCell ref="RXI31:RXL31"/>
    <mergeCell ref="RXM31:RXP31"/>
    <mergeCell ref="RXQ31:RXT31"/>
    <mergeCell ref="RXU31:RXX31"/>
    <mergeCell ref="RXY31:RYB31"/>
    <mergeCell ref="RWG31:RWJ31"/>
    <mergeCell ref="RWK31:RWN31"/>
    <mergeCell ref="RWO31:RWR31"/>
    <mergeCell ref="RWS31:RWV31"/>
    <mergeCell ref="RWW31:RWZ31"/>
    <mergeCell ref="RXA31:RXD31"/>
    <mergeCell ref="RVI31:RVL31"/>
    <mergeCell ref="RVM31:RVP31"/>
    <mergeCell ref="RVQ31:RVT31"/>
    <mergeCell ref="RVU31:RVX31"/>
    <mergeCell ref="RVY31:RWB31"/>
    <mergeCell ref="RWC31:RWF31"/>
    <mergeCell ref="RUK31:RUN31"/>
    <mergeCell ref="RUO31:RUR31"/>
    <mergeCell ref="RUS31:RUV31"/>
    <mergeCell ref="RUW31:RUZ31"/>
    <mergeCell ref="RVA31:RVD31"/>
    <mergeCell ref="RVE31:RVH31"/>
    <mergeCell ref="RTM31:RTP31"/>
    <mergeCell ref="RTQ31:RTT31"/>
    <mergeCell ref="RTU31:RTX31"/>
    <mergeCell ref="RTY31:RUB31"/>
    <mergeCell ref="RUC31:RUF31"/>
    <mergeCell ref="RUG31:RUJ31"/>
    <mergeCell ref="RSO31:RSR31"/>
    <mergeCell ref="RSS31:RSV31"/>
    <mergeCell ref="RSW31:RSZ31"/>
    <mergeCell ref="RTA31:RTD31"/>
    <mergeCell ref="RTE31:RTH31"/>
    <mergeCell ref="RTI31:RTL31"/>
    <mergeCell ref="RRQ31:RRT31"/>
    <mergeCell ref="RRU31:RRX31"/>
    <mergeCell ref="RRY31:RSB31"/>
    <mergeCell ref="RSC31:RSF31"/>
    <mergeCell ref="RSG31:RSJ31"/>
    <mergeCell ref="RSK31:RSN31"/>
    <mergeCell ref="RQS31:RQV31"/>
    <mergeCell ref="RQW31:RQZ31"/>
    <mergeCell ref="RRA31:RRD31"/>
    <mergeCell ref="RRE31:RRH31"/>
    <mergeCell ref="RRI31:RRL31"/>
    <mergeCell ref="RRM31:RRP31"/>
    <mergeCell ref="RPU31:RPX31"/>
    <mergeCell ref="RPY31:RQB31"/>
    <mergeCell ref="RQC31:RQF31"/>
    <mergeCell ref="RQG31:RQJ31"/>
    <mergeCell ref="RQK31:RQN31"/>
    <mergeCell ref="RQO31:RQR31"/>
    <mergeCell ref="ROW31:ROZ31"/>
    <mergeCell ref="RPA31:RPD31"/>
    <mergeCell ref="RPE31:RPH31"/>
    <mergeCell ref="RPI31:RPL31"/>
    <mergeCell ref="RPM31:RPP31"/>
    <mergeCell ref="RPQ31:RPT31"/>
    <mergeCell ref="RNY31:ROB31"/>
    <mergeCell ref="ROC31:ROF31"/>
    <mergeCell ref="ROG31:ROJ31"/>
    <mergeCell ref="ROK31:RON31"/>
    <mergeCell ref="ROO31:ROR31"/>
    <mergeCell ref="ROS31:ROV31"/>
    <mergeCell ref="RNA31:RND31"/>
    <mergeCell ref="RNE31:RNH31"/>
    <mergeCell ref="RNI31:RNL31"/>
    <mergeCell ref="RNM31:RNP31"/>
    <mergeCell ref="RNQ31:RNT31"/>
    <mergeCell ref="RNU31:RNX31"/>
    <mergeCell ref="RMC31:RMF31"/>
    <mergeCell ref="RMG31:RMJ31"/>
    <mergeCell ref="RMK31:RMN31"/>
    <mergeCell ref="RMO31:RMR31"/>
    <mergeCell ref="RMS31:RMV31"/>
    <mergeCell ref="RMW31:RMZ31"/>
    <mergeCell ref="RLE31:RLH31"/>
    <mergeCell ref="RLI31:RLL31"/>
    <mergeCell ref="RLM31:RLP31"/>
    <mergeCell ref="RLQ31:RLT31"/>
    <mergeCell ref="RLU31:RLX31"/>
    <mergeCell ref="RLY31:RMB31"/>
    <mergeCell ref="RKG31:RKJ31"/>
    <mergeCell ref="RKK31:RKN31"/>
    <mergeCell ref="RKO31:RKR31"/>
    <mergeCell ref="RKS31:RKV31"/>
    <mergeCell ref="RKW31:RKZ31"/>
    <mergeCell ref="RLA31:RLD31"/>
    <mergeCell ref="RJI31:RJL31"/>
    <mergeCell ref="RJM31:RJP31"/>
    <mergeCell ref="RJQ31:RJT31"/>
    <mergeCell ref="RJU31:RJX31"/>
    <mergeCell ref="RJY31:RKB31"/>
    <mergeCell ref="RKC31:RKF31"/>
    <mergeCell ref="RIK31:RIN31"/>
    <mergeCell ref="RIO31:RIR31"/>
    <mergeCell ref="RIS31:RIV31"/>
    <mergeCell ref="RIW31:RIZ31"/>
    <mergeCell ref="RJA31:RJD31"/>
    <mergeCell ref="RJE31:RJH31"/>
    <mergeCell ref="RHM31:RHP31"/>
    <mergeCell ref="RHQ31:RHT31"/>
    <mergeCell ref="RHU31:RHX31"/>
    <mergeCell ref="RHY31:RIB31"/>
    <mergeCell ref="RIC31:RIF31"/>
    <mergeCell ref="RIG31:RIJ31"/>
    <mergeCell ref="RGO31:RGR31"/>
    <mergeCell ref="RGS31:RGV31"/>
    <mergeCell ref="RGW31:RGZ31"/>
    <mergeCell ref="RHA31:RHD31"/>
    <mergeCell ref="RHE31:RHH31"/>
    <mergeCell ref="RHI31:RHL31"/>
    <mergeCell ref="RFQ31:RFT31"/>
    <mergeCell ref="RFU31:RFX31"/>
    <mergeCell ref="RFY31:RGB31"/>
    <mergeCell ref="RGC31:RGF31"/>
    <mergeCell ref="RGG31:RGJ31"/>
    <mergeCell ref="RGK31:RGN31"/>
    <mergeCell ref="RES31:REV31"/>
    <mergeCell ref="REW31:REZ31"/>
    <mergeCell ref="RFA31:RFD31"/>
    <mergeCell ref="RFE31:RFH31"/>
    <mergeCell ref="RFI31:RFL31"/>
    <mergeCell ref="RFM31:RFP31"/>
    <mergeCell ref="RDU31:RDX31"/>
    <mergeCell ref="RDY31:REB31"/>
    <mergeCell ref="REC31:REF31"/>
    <mergeCell ref="REG31:REJ31"/>
    <mergeCell ref="REK31:REN31"/>
    <mergeCell ref="REO31:RER31"/>
    <mergeCell ref="RCW31:RCZ31"/>
    <mergeCell ref="RDA31:RDD31"/>
    <mergeCell ref="RDE31:RDH31"/>
    <mergeCell ref="RDI31:RDL31"/>
    <mergeCell ref="RDM31:RDP31"/>
    <mergeCell ref="RDQ31:RDT31"/>
    <mergeCell ref="RBY31:RCB31"/>
    <mergeCell ref="RCC31:RCF31"/>
    <mergeCell ref="RCG31:RCJ31"/>
    <mergeCell ref="RCK31:RCN31"/>
    <mergeCell ref="RCO31:RCR31"/>
    <mergeCell ref="RCS31:RCV31"/>
    <mergeCell ref="RBA31:RBD31"/>
    <mergeCell ref="RBE31:RBH31"/>
    <mergeCell ref="RBI31:RBL31"/>
    <mergeCell ref="RBM31:RBP31"/>
    <mergeCell ref="RBQ31:RBT31"/>
    <mergeCell ref="RBU31:RBX31"/>
    <mergeCell ref="RAC31:RAF31"/>
    <mergeCell ref="RAG31:RAJ31"/>
    <mergeCell ref="RAK31:RAN31"/>
    <mergeCell ref="RAO31:RAR31"/>
    <mergeCell ref="RAS31:RAV31"/>
    <mergeCell ref="RAW31:RAZ31"/>
    <mergeCell ref="QZE31:QZH31"/>
    <mergeCell ref="QZI31:QZL31"/>
    <mergeCell ref="QZM31:QZP31"/>
    <mergeCell ref="QZQ31:QZT31"/>
    <mergeCell ref="QZU31:QZX31"/>
    <mergeCell ref="QZY31:RAB31"/>
    <mergeCell ref="QYG31:QYJ31"/>
    <mergeCell ref="QYK31:QYN31"/>
    <mergeCell ref="QYO31:QYR31"/>
    <mergeCell ref="QYS31:QYV31"/>
    <mergeCell ref="QYW31:QYZ31"/>
    <mergeCell ref="QZA31:QZD31"/>
    <mergeCell ref="QXI31:QXL31"/>
    <mergeCell ref="QXM31:QXP31"/>
    <mergeCell ref="QXQ31:QXT31"/>
    <mergeCell ref="QXU31:QXX31"/>
    <mergeCell ref="QXY31:QYB31"/>
    <mergeCell ref="QYC31:QYF31"/>
    <mergeCell ref="QWK31:QWN31"/>
    <mergeCell ref="QWO31:QWR31"/>
    <mergeCell ref="QWS31:QWV31"/>
    <mergeCell ref="QWW31:QWZ31"/>
    <mergeCell ref="QXA31:QXD31"/>
    <mergeCell ref="QXE31:QXH31"/>
    <mergeCell ref="QVM31:QVP31"/>
    <mergeCell ref="QVQ31:QVT31"/>
    <mergeCell ref="QVU31:QVX31"/>
    <mergeCell ref="QVY31:QWB31"/>
    <mergeCell ref="QWC31:QWF31"/>
    <mergeCell ref="QWG31:QWJ31"/>
    <mergeCell ref="QUO31:QUR31"/>
    <mergeCell ref="QUS31:QUV31"/>
    <mergeCell ref="QUW31:QUZ31"/>
    <mergeCell ref="QVA31:QVD31"/>
    <mergeCell ref="QVE31:QVH31"/>
    <mergeCell ref="QVI31:QVL31"/>
    <mergeCell ref="QTQ31:QTT31"/>
    <mergeCell ref="QTU31:QTX31"/>
    <mergeCell ref="QTY31:QUB31"/>
    <mergeCell ref="QUC31:QUF31"/>
    <mergeCell ref="QUG31:QUJ31"/>
    <mergeCell ref="QUK31:QUN31"/>
    <mergeCell ref="QSS31:QSV31"/>
    <mergeCell ref="QSW31:QSZ31"/>
    <mergeCell ref="QTA31:QTD31"/>
    <mergeCell ref="QTE31:QTH31"/>
    <mergeCell ref="QTI31:QTL31"/>
    <mergeCell ref="QTM31:QTP31"/>
    <mergeCell ref="QRU31:QRX31"/>
    <mergeCell ref="QRY31:QSB31"/>
    <mergeCell ref="QSC31:QSF31"/>
    <mergeCell ref="QSG31:QSJ31"/>
    <mergeCell ref="QSK31:QSN31"/>
    <mergeCell ref="QSO31:QSR31"/>
    <mergeCell ref="QQW31:QQZ31"/>
    <mergeCell ref="QRA31:QRD31"/>
    <mergeCell ref="QRE31:QRH31"/>
    <mergeCell ref="QRI31:QRL31"/>
    <mergeCell ref="QRM31:QRP31"/>
    <mergeCell ref="QRQ31:QRT31"/>
    <mergeCell ref="QPY31:QQB31"/>
    <mergeCell ref="QQC31:QQF31"/>
    <mergeCell ref="QQG31:QQJ31"/>
    <mergeCell ref="QQK31:QQN31"/>
    <mergeCell ref="QQO31:QQR31"/>
    <mergeCell ref="QQS31:QQV31"/>
    <mergeCell ref="QPA31:QPD31"/>
    <mergeCell ref="QPE31:QPH31"/>
    <mergeCell ref="QPI31:QPL31"/>
    <mergeCell ref="QPM31:QPP31"/>
    <mergeCell ref="QPQ31:QPT31"/>
    <mergeCell ref="QPU31:QPX31"/>
    <mergeCell ref="QOC31:QOF31"/>
    <mergeCell ref="QOG31:QOJ31"/>
    <mergeCell ref="QOK31:QON31"/>
    <mergeCell ref="QOO31:QOR31"/>
    <mergeCell ref="QOS31:QOV31"/>
    <mergeCell ref="QOW31:QOZ31"/>
    <mergeCell ref="QNE31:QNH31"/>
    <mergeCell ref="QNI31:QNL31"/>
    <mergeCell ref="QNM31:QNP31"/>
    <mergeCell ref="QNQ31:QNT31"/>
    <mergeCell ref="QNU31:QNX31"/>
    <mergeCell ref="QNY31:QOB31"/>
    <mergeCell ref="QMG31:QMJ31"/>
    <mergeCell ref="QMK31:QMN31"/>
    <mergeCell ref="QMO31:QMR31"/>
    <mergeCell ref="QMS31:QMV31"/>
    <mergeCell ref="QMW31:QMZ31"/>
    <mergeCell ref="QNA31:QND31"/>
    <mergeCell ref="QLI31:QLL31"/>
    <mergeCell ref="QLM31:QLP31"/>
    <mergeCell ref="QLQ31:QLT31"/>
    <mergeCell ref="QLU31:QLX31"/>
    <mergeCell ref="QLY31:QMB31"/>
    <mergeCell ref="QMC31:QMF31"/>
    <mergeCell ref="QKK31:QKN31"/>
    <mergeCell ref="QKO31:QKR31"/>
    <mergeCell ref="QKS31:QKV31"/>
    <mergeCell ref="QKW31:QKZ31"/>
    <mergeCell ref="QLA31:QLD31"/>
    <mergeCell ref="QLE31:QLH31"/>
    <mergeCell ref="QJM31:QJP31"/>
    <mergeCell ref="QJQ31:QJT31"/>
    <mergeCell ref="QJU31:QJX31"/>
    <mergeCell ref="QJY31:QKB31"/>
    <mergeCell ref="QKC31:QKF31"/>
    <mergeCell ref="QKG31:QKJ31"/>
    <mergeCell ref="QIO31:QIR31"/>
    <mergeCell ref="QIS31:QIV31"/>
    <mergeCell ref="QIW31:QIZ31"/>
    <mergeCell ref="QJA31:QJD31"/>
    <mergeCell ref="QJE31:QJH31"/>
    <mergeCell ref="QJI31:QJL31"/>
    <mergeCell ref="QHQ31:QHT31"/>
    <mergeCell ref="QHU31:QHX31"/>
    <mergeCell ref="QHY31:QIB31"/>
    <mergeCell ref="QIC31:QIF31"/>
    <mergeCell ref="QIG31:QIJ31"/>
    <mergeCell ref="QIK31:QIN31"/>
    <mergeCell ref="QGS31:QGV31"/>
    <mergeCell ref="QGW31:QGZ31"/>
    <mergeCell ref="QHA31:QHD31"/>
    <mergeCell ref="QHE31:QHH31"/>
    <mergeCell ref="QHI31:QHL31"/>
    <mergeCell ref="QHM31:QHP31"/>
    <mergeCell ref="QFU31:QFX31"/>
    <mergeCell ref="QFY31:QGB31"/>
    <mergeCell ref="QGC31:QGF31"/>
    <mergeCell ref="QGG31:QGJ31"/>
    <mergeCell ref="QGK31:QGN31"/>
    <mergeCell ref="QGO31:QGR31"/>
    <mergeCell ref="QEW31:QEZ31"/>
    <mergeCell ref="QFA31:QFD31"/>
    <mergeCell ref="QFE31:QFH31"/>
    <mergeCell ref="QFI31:QFL31"/>
    <mergeCell ref="QFM31:QFP31"/>
    <mergeCell ref="QFQ31:QFT31"/>
    <mergeCell ref="QDY31:QEB31"/>
    <mergeCell ref="QEC31:QEF31"/>
    <mergeCell ref="QEG31:QEJ31"/>
    <mergeCell ref="QEK31:QEN31"/>
    <mergeCell ref="QEO31:QER31"/>
    <mergeCell ref="QES31:QEV31"/>
    <mergeCell ref="QDA31:QDD31"/>
    <mergeCell ref="QDE31:QDH31"/>
    <mergeCell ref="QDI31:QDL31"/>
    <mergeCell ref="QDM31:QDP31"/>
    <mergeCell ref="QDQ31:QDT31"/>
    <mergeCell ref="QDU31:QDX31"/>
    <mergeCell ref="QCC31:QCF31"/>
    <mergeCell ref="QCG31:QCJ31"/>
    <mergeCell ref="QCK31:QCN31"/>
    <mergeCell ref="QCO31:QCR31"/>
    <mergeCell ref="QCS31:QCV31"/>
    <mergeCell ref="QCW31:QCZ31"/>
    <mergeCell ref="QBE31:QBH31"/>
    <mergeCell ref="QBI31:QBL31"/>
    <mergeCell ref="QBM31:QBP31"/>
    <mergeCell ref="QBQ31:QBT31"/>
    <mergeCell ref="QBU31:QBX31"/>
    <mergeCell ref="QBY31:QCB31"/>
    <mergeCell ref="QAG31:QAJ31"/>
    <mergeCell ref="QAK31:QAN31"/>
    <mergeCell ref="QAO31:QAR31"/>
    <mergeCell ref="QAS31:QAV31"/>
    <mergeCell ref="QAW31:QAZ31"/>
    <mergeCell ref="QBA31:QBD31"/>
    <mergeCell ref="PZI31:PZL31"/>
    <mergeCell ref="PZM31:PZP31"/>
    <mergeCell ref="PZQ31:PZT31"/>
    <mergeCell ref="PZU31:PZX31"/>
    <mergeCell ref="PZY31:QAB31"/>
    <mergeCell ref="QAC31:QAF31"/>
    <mergeCell ref="PYK31:PYN31"/>
    <mergeCell ref="PYO31:PYR31"/>
    <mergeCell ref="PYS31:PYV31"/>
    <mergeCell ref="PYW31:PYZ31"/>
    <mergeCell ref="PZA31:PZD31"/>
    <mergeCell ref="PZE31:PZH31"/>
    <mergeCell ref="PXM31:PXP31"/>
    <mergeCell ref="PXQ31:PXT31"/>
    <mergeCell ref="PXU31:PXX31"/>
    <mergeCell ref="PXY31:PYB31"/>
    <mergeCell ref="PYC31:PYF31"/>
    <mergeCell ref="PYG31:PYJ31"/>
    <mergeCell ref="PWO31:PWR31"/>
    <mergeCell ref="PWS31:PWV31"/>
    <mergeCell ref="PWW31:PWZ31"/>
    <mergeCell ref="PXA31:PXD31"/>
    <mergeCell ref="PXE31:PXH31"/>
    <mergeCell ref="PXI31:PXL31"/>
    <mergeCell ref="PVQ31:PVT31"/>
    <mergeCell ref="PVU31:PVX31"/>
    <mergeCell ref="PVY31:PWB31"/>
    <mergeCell ref="PWC31:PWF31"/>
    <mergeCell ref="PWG31:PWJ31"/>
    <mergeCell ref="PWK31:PWN31"/>
    <mergeCell ref="PUS31:PUV31"/>
    <mergeCell ref="PUW31:PUZ31"/>
    <mergeCell ref="PVA31:PVD31"/>
    <mergeCell ref="PVE31:PVH31"/>
    <mergeCell ref="PVI31:PVL31"/>
    <mergeCell ref="PVM31:PVP31"/>
    <mergeCell ref="PTU31:PTX31"/>
    <mergeCell ref="PTY31:PUB31"/>
    <mergeCell ref="PUC31:PUF31"/>
    <mergeCell ref="PUG31:PUJ31"/>
    <mergeCell ref="PUK31:PUN31"/>
    <mergeCell ref="PUO31:PUR31"/>
    <mergeCell ref="PSW31:PSZ31"/>
    <mergeCell ref="PTA31:PTD31"/>
    <mergeCell ref="PTE31:PTH31"/>
    <mergeCell ref="PTI31:PTL31"/>
    <mergeCell ref="PTM31:PTP31"/>
    <mergeCell ref="PTQ31:PTT31"/>
    <mergeCell ref="PRY31:PSB31"/>
    <mergeCell ref="PSC31:PSF31"/>
    <mergeCell ref="PSG31:PSJ31"/>
    <mergeCell ref="PSK31:PSN31"/>
    <mergeCell ref="PSO31:PSR31"/>
    <mergeCell ref="PSS31:PSV31"/>
    <mergeCell ref="PRA31:PRD31"/>
    <mergeCell ref="PRE31:PRH31"/>
    <mergeCell ref="PRI31:PRL31"/>
    <mergeCell ref="PRM31:PRP31"/>
    <mergeCell ref="PRQ31:PRT31"/>
    <mergeCell ref="PRU31:PRX31"/>
    <mergeCell ref="PQC31:PQF31"/>
    <mergeCell ref="PQG31:PQJ31"/>
    <mergeCell ref="PQK31:PQN31"/>
    <mergeCell ref="PQO31:PQR31"/>
    <mergeCell ref="PQS31:PQV31"/>
    <mergeCell ref="PQW31:PQZ31"/>
    <mergeCell ref="PPE31:PPH31"/>
    <mergeCell ref="PPI31:PPL31"/>
    <mergeCell ref="PPM31:PPP31"/>
    <mergeCell ref="PPQ31:PPT31"/>
    <mergeCell ref="PPU31:PPX31"/>
    <mergeCell ref="PPY31:PQB31"/>
    <mergeCell ref="POG31:POJ31"/>
    <mergeCell ref="POK31:PON31"/>
    <mergeCell ref="POO31:POR31"/>
    <mergeCell ref="POS31:POV31"/>
    <mergeCell ref="POW31:POZ31"/>
    <mergeCell ref="PPA31:PPD31"/>
    <mergeCell ref="PNI31:PNL31"/>
    <mergeCell ref="PNM31:PNP31"/>
    <mergeCell ref="PNQ31:PNT31"/>
    <mergeCell ref="PNU31:PNX31"/>
    <mergeCell ref="PNY31:POB31"/>
    <mergeCell ref="POC31:POF31"/>
    <mergeCell ref="PMK31:PMN31"/>
    <mergeCell ref="PMO31:PMR31"/>
    <mergeCell ref="PMS31:PMV31"/>
    <mergeCell ref="PMW31:PMZ31"/>
    <mergeCell ref="PNA31:PND31"/>
    <mergeCell ref="PNE31:PNH31"/>
    <mergeCell ref="PLM31:PLP31"/>
    <mergeCell ref="PLQ31:PLT31"/>
    <mergeCell ref="PLU31:PLX31"/>
    <mergeCell ref="PLY31:PMB31"/>
    <mergeCell ref="PMC31:PMF31"/>
    <mergeCell ref="PMG31:PMJ31"/>
    <mergeCell ref="PKO31:PKR31"/>
    <mergeCell ref="PKS31:PKV31"/>
    <mergeCell ref="PKW31:PKZ31"/>
    <mergeCell ref="PLA31:PLD31"/>
    <mergeCell ref="PLE31:PLH31"/>
    <mergeCell ref="PLI31:PLL31"/>
    <mergeCell ref="PJQ31:PJT31"/>
    <mergeCell ref="PJU31:PJX31"/>
    <mergeCell ref="PJY31:PKB31"/>
    <mergeCell ref="PKC31:PKF31"/>
    <mergeCell ref="PKG31:PKJ31"/>
    <mergeCell ref="PKK31:PKN31"/>
    <mergeCell ref="PIS31:PIV31"/>
    <mergeCell ref="PIW31:PIZ31"/>
    <mergeCell ref="PJA31:PJD31"/>
    <mergeCell ref="PJE31:PJH31"/>
    <mergeCell ref="PJI31:PJL31"/>
    <mergeCell ref="PJM31:PJP31"/>
    <mergeCell ref="PHU31:PHX31"/>
    <mergeCell ref="PHY31:PIB31"/>
    <mergeCell ref="PIC31:PIF31"/>
    <mergeCell ref="PIG31:PIJ31"/>
    <mergeCell ref="PIK31:PIN31"/>
    <mergeCell ref="PIO31:PIR31"/>
    <mergeCell ref="PGW31:PGZ31"/>
    <mergeCell ref="PHA31:PHD31"/>
    <mergeCell ref="PHE31:PHH31"/>
    <mergeCell ref="PHI31:PHL31"/>
    <mergeCell ref="PHM31:PHP31"/>
    <mergeCell ref="PHQ31:PHT31"/>
    <mergeCell ref="PFY31:PGB31"/>
    <mergeCell ref="PGC31:PGF31"/>
    <mergeCell ref="PGG31:PGJ31"/>
    <mergeCell ref="PGK31:PGN31"/>
    <mergeCell ref="PGO31:PGR31"/>
    <mergeCell ref="PGS31:PGV31"/>
    <mergeCell ref="PFA31:PFD31"/>
    <mergeCell ref="PFE31:PFH31"/>
    <mergeCell ref="PFI31:PFL31"/>
    <mergeCell ref="PFM31:PFP31"/>
    <mergeCell ref="PFQ31:PFT31"/>
    <mergeCell ref="PFU31:PFX31"/>
    <mergeCell ref="PEC31:PEF31"/>
    <mergeCell ref="PEG31:PEJ31"/>
    <mergeCell ref="PEK31:PEN31"/>
    <mergeCell ref="PEO31:PER31"/>
    <mergeCell ref="PES31:PEV31"/>
    <mergeCell ref="PEW31:PEZ31"/>
    <mergeCell ref="PDE31:PDH31"/>
    <mergeCell ref="PDI31:PDL31"/>
    <mergeCell ref="PDM31:PDP31"/>
    <mergeCell ref="PDQ31:PDT31"/>
    <mergeCell ref="PDU31:PDX31"/>
    <mergeCell ref="PDY31:PEB31"/>
    <mergeCell ref="PCG31:PCJ31"/>
    <mergeCell ref="PCK31:PCN31"/>
    <mergeCell ref="PCO31:PCR31"/>
    <mergeCell ref="PCS31:PCV31"/>
    <mergeCell ref="PCW31:PCZ31"/>
    <mergeCell ref="PDA31:PDD31"/>
    <mergeCell ref="PBI31:PBL31"/>
    <mergeCell ref="PBM31:PBP31"/>
    <mergeCell ref="PBQ31:PBT31"/>
    <mergeCell ref="PBU31:PBX31"/>
    <mergeCell ref="PBY31:PCB31"/>
    <mergeCell ref="PCC31:PCF31"/>
    <mergeCell ref="PAK31:PAN31"/>
    <mergeCell ref="PAO31:PAR31"/>
    <mergeCell ref="PAS31:PAV31"/>
    <mergeCell ref="PAW31:PAZ31"/>
    <mergeCell ref="PBA31:PBD31"/>
    <mergeCell ref="PBE31:PBH31"/>
    <mergeCell ref="OZM31:OZP31"/>
    <mergeCell ref="OZQ31:OZT31"/>
    <mergeCell ref="OZU31:OZX31"/>
    <mergeCell ref="OZY31:PAB31"/>
    <mergeCell ref="PAC31:PAF31"/>
    <mergeCell ref="PAG31:PAJ31"/>
    <mergeCell ref="OYO31:OYR31"/>
    <mergeCell ref="OYS31:OYV31"/>
    <mergeCell ref="OYW31:OYZ31"/>
    <mergeCell ref="OZA31:OZD31"/>
    <mergeCell ref="OZE31:OZH31"/>
    <mergeCell ref="OZI31:OZL31"/>
    <mergeCell ref="OXQ31:OXT31"/>
    <mergeCell ref="OXU31:OXX31"/>
    <mergeCell ref="OXY31:OYB31"/>
    <mergeCell ref="OYC31:OYF31"/>
    <mergeCell ref="OYG31:OYJ31"/>
    <mergeCell ref="OYK31:OYN31"/>
    <mergeCell ref="OWS31:OWV31"/>
    <mergeCell ref="OWW31:OWZ31"/>
    <mergeCell ref="OXA31:OXD31"/>
    <mergeCell ref="OXE31:OXH31"/>
    <mergeCell ref="OXI31:OXL31"/>
    <mergeCell ref="OXM31:OXP31"/>
    <mergeCell ref="OVU31:OVX31"/>
    <mergeCell ref="OVY31:OWB31"/>
    <mergeCell ref="OWC31:OWF31"/>
    <mergeCell ref="OWG31:OWJ31"/>
    <mergeCell ref="OWK31:OWN31"/>
    <mergeCell ref="OWO31:OWR31"/>
    <mergeCell ref="OUW31:OUZ31"/>
    <mergeCell ref="OVA31:OVD31"/>
    <mergeCell ref="OVE31:OVH31"/>
    <mergeCell ref="OVI31:OVL31"/>
    <mergeCell ref="OVM31:OVP31"/>
    <mergeCell ref="OVQ31:OVT31"/>
    <mergeCell ref="OTY31:OUB31"/>
    <mergeCell ref="OUC31:OUF31"/>
    <mergeCell ref="OUG31:OUJ31"/>
    <mergeCell ref="OUK31:OUN31"/>
    <mergeCell ref="OUO31:OUR31"/>
    <mergeCell ref="OUS31:OUV31"/>
    <mergeCell ref="OTA31:OTD31"/>
    <mergeCell ref="OTE31:OTH31"/>
    <mergeCell ref="OTI31:OTL31"/>
    <mergeCell ref="OTM31:OTP31"/>
    <mergeCell ref="OTQ31:OTT31"/>
    <mergeCell ref="OTU31:OTX31"/>
    <mergeCell ref="OSC31:OSF31"/>
    <mergeCell ref="OSG31:OSJ31"/>
    <mergeCell ref="OSK31:OSN31"/>
    <mergeCell ref="OSO31:OSR31"/>
    <mergeCell ref="OSS31:OSV31"/>
    <mergeCell ref="OSW31:OSZ31"/>
    <mergeCell ref="ORE31:ORH31"/>
    <mergeCell ref="ORI31:ORL31"/>
    <mergeCell ref="ORM31:ORP31"/>
    <mergeCell ref="ORQ31:ORT31"/>
    <mergeCell ref="ORU31:ORX31"/>
    <mergeCell ref="ORY31:OSB31"/>
    <mergeCell ref="OQG31:OQJ31"/>
    <mergeCell ref="OQK31:OQN31"/>
    <mergeCell ref="OQO31:OQR31"/>
    <mergeCell ref="OQS31:OQV31"/>
    <mergeCell ref="OQW31:OQZ31"/>
    <mergeCell ref="ORA31:ORD31"/>
    <mergeCell ref="OPI31:OPL31"/>
    <mergeCell ref="OPM31:OPP31"/>
    <mergeCell ref="OPQ31:OPT31"/>
    <mergeCell ref="OPU31:OPX31"/>
    <mergeCell ref="OPY31:OQB31"/>
    <mergeCell ref="OQC31:OQF31"/>
    <mergeCell ref="OOK31:OON31"/>
    <mergeCell ref="OOO31:OOR31"/>
    <mergeCell ref="OOS31:OOV31"/>
    <mergeCell ref="OOW31:OOZ31"/>
    <mergeCell ref="OPA31:OPD31"/>
    <mergeCell ref="OPE31:OPH31"/>
    <mergeCell ref="ONM31:ONP31"/>
    <mergeCell ref="ONQ31:ONT31"/>
    <mergeCell ref="ONU31:ONX31"/>
    <mergeCell ref="ONY31:OOB31"/>
    <mergeCell ref="OOC31:OOF31"/>
    <mergeCell ref="OOG31:OOJ31"/>
    <mergeCell ref="OMO31:OMR31"/>
    <mergeCell ref="OMS31:OMV31"/>
    <mergeCell ref="OMW31:OMZ31"/>
    <mergeCell ref="ONA31:OND31"/>
    <mergeCell ref="ONE31:ONH31"/>
    <mergeCell ref="ONI31:ONL31"/>
    <mergeCell ref="OLQ31:OLT31"/>
    <mergeCell ref="OLU31:OLX31"/>
    <mergeCell ref="OLY31:OMB31"/>
    <mergeCell ref="OMC31:OMF31"/>
    <mergeCell ref="OMG31:OMJ31"/>
    <mergeCell ref="OMK31:OMN31"/>
    <mergeCell ref="OKS31:OKV31"/>
    <mergeCell ref="OKW31:OKZ31"/>
    <mergeCell ref="OLA31:OLD31"/>
    <mergeCell ref="OLE31:OLH31"/>
    <mergeCell ref="OLI31:OLL31"/>
    <mergeCell ref="OLM31:OLP31"/>
    <mergeCell ref="OJU31:OJX31"/>
    <mergeCell ref="OJY31:OKB31"/>
    <mergeCell ref="OKC31:OKF31"/>
    <mergeCell ref="OKG31:OKJ31"/>
    <mergeCell ref="OKK31:OKN31"/>
    <mergeCell ref="OKO31:OKR31"/>
    <mergeCell ref="OIW31:OIZ31"/>
    <mergeCell ref="OJA31:OJD31"/>
    <mergeCell ref="OJE31:OJH31"/>
    <mergeCell ref="OJI31:OJL31"/>
    <mergeCell ref="OJM31:OJP31"/>
    <mergeCell ref="OJQ31:OJT31"/>
    <mergeCell ref="OHY31:OIB31"/>
    <mergeCell ref="OIC31:OIF31"/>
    <mergeCell ref="OIG31:OIJ31"/>
    <mergeCell ref="OIK31:OIN31"/>
    <mergeCell ref="OIO31:OIR31"/>
    <mergeCell ref="OIS31:OIV31"/>
    <mergeCell ref="OHA31:OHD31"/>
    <mergeCell ref="OHE31:OHH31"/>
    <mergeCell ref="OHI31:OHL31"/>
    <mergeCell ref="OHM31:OHP31"/>
    <mergeCell ref="OHQ31:OHT31"/>
    <mergeCell ref="OHU31:OHX31"/>
    <mergeCell ref="OGC31:OGF31"/>
    <mergeCell ref="OGG31:OGJ31"/>
    <mergeCell ref="OGK31:OGN31"/>
    <mergeCell ref="OGO31:OGR31"/>
    <mergeCell ref="OGS31:OGV31"/>
    <mergeCell ref="OGW31:OGZ31"/>
    <mergeCell ref="OFE31:OFH31"/>
    <mergeCell ref="OFI31:OFL31"/>
    <mergeCell ref="OFM31:OFP31"/>
    <mergeCell ref="OFQ31:OFT31"/>
    <mergeCell ref="OFU31:OFX31"/>
    <mergeCell ref="OFY31:OGB31"/>
    <mergeCell ref="OEG31:OEJ31"/>
    <mergeCell ref="OEK31:OEN31"/>
    <mergeCell ref="OEO31:OER31"/>
    <mergeCell ref="OES31:OEV31"/>
    <mergeCell ref="OEW31:OEZ31"/>
    <mergeCell ref="OFA31:OFD31"/>
    <mergeCell ref="ODI31:ODL31"/>
    <mergeCell ref="ODM31:ODP31"/>
    <mergeCell ref="ODQ31:ODT31"/>
    <mergeCell ref="ODU31:ODX31"/>
    <mergeCell ref="ODY31:OEB31"/>
    <mergeCell ref="OEC31:OEF31"/>
    <mergeCell ref="OCK31:OCN31"/>
    <mergeCell ref="OCO31:OCR31"/>
    <mergeCell ref="OCS31:OCV31"/>
    <mergeCell ref="OCW31:OCZ31"/>
    <mergeCell ref="ODA31:ODD31"/>
    <mergeCell ref="ODE31:ODH31"/>
    <mergeCell ref="OBM31:OBP31"/>
    <mergeCell ref="OBQ31:OBT31"/>
    <mergeCell ref="OBU31:OBX31"/>
    <mergeCell ref="OBY31:OCB31"/>
    <mergeCell ref="OCC31:OCF31"/>
    <mergeCell ref="OCG31:OCJ31"/>
    <mergeCell ref="OAO31:OAR31"/>
    <mergeCell ref="OAS31:OAV31"/>
    <mergeCell ref="OAW31:OAZ31"/>
    <mergeCell ref="OBA31:OBD31"/>
    <mergeCell ref="OBE31:OBH31"/>
    <mergeCell ref="OBI31:OBL31"/>
    <mergeCell ref="NZQ31:NZT31"/>
    <mergeCell ref="NZU31:NZX31"/>
    <mergeCell ref="NZY31:OAB31"/>
    <mergeCell ref="OAC31:OAF31"/>
    <mergeCell ref="OAG31:OAJ31"/>
    <mergeCell ref="OAK31:OAN31"/>
    <mergeCell ref="NYS31:NYV31"/>
    <mergeCell ref="NYW31:NYZ31"/>
    <mergeCell ref="NZA31:NZD31"/>
    <mergeCell ref="NZE31:NZH31"/>
    <mergeCell ref="NZI31:NZL31"/>
    <mergeCell ref="NZM31:NZP31"/>
    <mergeCell ref="NXU31:NXX31"/>
    <mergeCell ref="NXY31:NYB31"/>
    <mergeCell ref="NYC31:NYF31"/>
    <mergeCell ref="NYG31:NYJ31"/>
    <mergeCell ref="NYK31:NYN31"/>
    <mergeCell ref="NYO31:NYR31"/>
    <mergeCell ref="NWW31:NWZ31"/>
    <mergeCell ref="NXA31:NXD31"/>
    <mergeCell ref="NXE31:NXH31"/>
    <mergeCell ref="NXI31:NXL31"/>
    <mergeCell ref="NXM31:NXP31"/>
    <mergeCell ref="NXQ31:NXT31"/>
    <mergeCell ref="NVY31:NWB31"/>
    <mergeCell ref="NWC31:NWF31"/>
    <mergeCell ref="NWG31:NWJ31"/>
    <mergeCell ref="NWK31:NWN31"/>
    <mergeCell ref="NWO31:NWR31"/>
    <mergeCell ref="NWS31:NWV31"/>
    <mergeCell ref="NVA31:NVD31"/>
    <mergeCell ref="NVE31:NVH31"/>
    <mergeCell ref="NVI31:NVL31"/>
    <mergeCell ref="NVM31:NVP31"/>
    <mergeCell ref="NVQ31:NVT31"/>
    <mergeCell ref="NVU31:NVX31"/>
    <mergeCell ref="NUC31:NUF31"/>
    <mergeCell ref="NUG31:NUJ31"/>
    <mergeCell ref="NUK31:NUN31"/>
    <mergeCell ref="NUO31:NUR31"/>
    <mergeCell ref="NUS31:NUV31"/>
    <mergeCell ref="NUW31:NUZ31"/>
    <mergeCell ref="NTE31:NTH31"/>
    <mergeCell ref="NTI31:NTL31"/>
    <mergeCell ref="NTM31:NTP31"/>
    <mergeCell ref="NTQ31:NTT31"/>
    <mergeCell ref="NTU31:NTX31"/>
    <mergeCell ref="NTY31:NUB31"/>
    <mergeCell ref="NSG31:NSJ31"/>
    <mergeCell ref="NSK31:NSN31"/>
    <mergeCell ref="NSO31:NSR31"/>
    <mergeCell ref="NSS31:NSV31"/>
    <mergeCell ref="NSW31:NSZ31"/>
    <mergeCell ref="NTA31:NTD31"/>
    <mergeCell ref="NRI31:NRL31"/>
    <mergeCell ref="NRM31:NRP31"/>
    <mergeCell ref="NRQ31:NRT31"/>
    <mergeCell ref="NRU31:NRX31"/>
    <mergeCell ref="NRY31:NSB31"/>
    <mergeCell ref="NSC31:NSF31"/>
    <mergeCell ref="NQK31:NQN31"/>
    <mergeCell ref="NQO31:NQR31"/>
    <mergeCell ref="NQS31:NQV31"/>
    <mergeCell ref="NQW31:NQZ31"/>
    <mergeCell ref="NRA31:NRD31"/>
    <mergeCell ref="NRE31:NRH31"/>
    <mergeCell ref="NPM31:NPP31"/>
    <mergeCell ref="NPQ31:NPT31"/>
    <mergeCell ref="NPU31:NPX31"/>
    <mergeCell ref="NPY31:NQB31"/>
    <mergeCell ref="NQC31:NQF31"/>
    <mergeCell ref="NQG31:NQJ31"/>
    <mergeCell ref="NOO31:NOR31"/>
    <mergeCell ref="NOS31:NOV31"/>
    <mergeCell ref="NOW31:NOZ31"/>
    <mergeCell ref="NPA31:NPD31"/>
    <mergeCell ref="NPE31:NPH31"/>
    <mergeCell ref="NPI31:NPL31"/>
    <mergeCell ref="NNQ31:NNT31"/>
    <mergeCell ref="NNU31:NNX31"/>
    <mergeCell ref="NNY31:NOB31"/>
    <mergeCell ref="NOC31:NOF31"/>
    <mergeCell ref="NOG31:NOJ31"/>
    <mergeCell ref="NOK31:NON31"/>
    <mergeCell ref="NMS31:NMV31"/>
    <mergeCell ref="NMW31:NMZ31"/>
    <mergeCell ref="NNA31:NND31"/>
    <mergeCell ref="NNE31:NNH31"/>
    <mergeCell ref="NNI31:NNL31"/>
    <mergeCell ref="NNM31:NNP31"/>
    <mergeCell ref="NLU31:NLX31"/>
    <mergeCell ref="NLY31:NMB31"/>
    <mergeCell ref="NMC31:NMF31"/>
    <mergeCell ref="NMG31:NMJ31"/>
    <mergeCell ref="NMK31:NMN31"/>
    <mergeCell ref="NMO31:NMR31"/>
    <mergeCell ref="NKW31:NKZ31"/>
    <mergeCell ref="NLA31:NLD31"/>
    <mergeCell ref="NLE31:NLH31"/>
    <mergeCell ref="NLI31:NLL31"/>
    <mergeCell ref="NLM31:NLP31"/>
    <mergeCell ref="NLQ31:NLT31"/>
    <mergeCell ref="NJY31:NKB31"/>
    <mergeCell ref="NKC31:NKF31"/>
    <mergeCell ref="NKG31:NKJ31"/>
    <mergeCell ref="NKK31:NKN31"/>
    <mergeCell ref="NKO31:NKR31"/>
    <mergeCell ref="NKS31:NKV31"/>
    <mergeCell ref="NJA31:NJD31"/>
    <mergeCell ref="NJE31:NJH31"/>
    <mergeCell ref="NJI31:NJL31"/>
    <mergeCell ref="NJM31:NJP31"/>
    <mergeCell ref="NJQ31:NJT31"/>
    <mergeCell ref="NJU31:NJX31"/>
    <mergeCell ref="NIC31:NIF31"/>
    <mergeCell ref="NIG31:NIJ31"/>
    <mergeCell ref="NIK31:NIN31"/>
    <mergeCell ref="NIO31:NIR31"/>
    <mergeCell ref="NIS31:NIV31"/>
    <mergeCell ref="NIW31:NIZ31"/>
    <mergeCell ref="NHE31:NHH31"/>
    <mergeCell ref="NHI31:NHL31"/>
    <mergeCell ref="NHM31:NHP31"/>
    <mergeCell ref="NHQ31:NHT31"/>
    <mergeCell ref="NHU31:NHX31"/>
    <mergeCell ref="NHY31:NIB31"/>
    <mergeCell ref="NGG31:NGJ31"/>
    <mergeCell ref="NGK31:NGN31"/>
    <mergeCell ref="NGO31:NGR31"/>
    <mergeCell ref="NGS31:NGV31"/>
    <mergeCell ref="NGW31:NGZ31"/>
    <mergeCell ref="NHA31:NHD31"/>
    <mergeCell ref="NFI31:NFL31"/>
    <mergeCell ref="NFM31:NFP31"/>
    <mergeCell ref="NFQ31:NFT31"/>
    <mergeCell ref="NFU31:NFX31"/>
    <mergeCell ref="NFY31:NGB31"/>
    <mergeCell ref="NGC31:NGF31"/>
    <mergeCell ref="NEK31:NEN31"/>
    <mergeCell ref="NEO31:NER31"/>
    <mergeCell ref="NES31:NEV31"/>
    <mergeCell ref="NEW31:NEZ31"/>
    <mergeCell ref="NFA31:NFD31"/>
    <mergeCell ref="NFE31:NFH31"/>
    <mergeCell ref="NDM31:NDP31"/>
    <mergeCell ref="NDQ31:NDT31"/>
    <mergeCell ref="NDU31:NDX31"/>
    <mergeCell ref="NDY31:NEB31"/>
    <mergeCell ref="NEC31:NEF31"/>
    <mergeCell ref="NEG31:NEJ31"/>
    <mergeCell ref="NCO31:NCR31"/>
    <mergeCell ref="NCS31:NCV31"/>
    <mergeCell ref="NCW31:NCZ31"/>
    <mergeCell ref="NDA31:NDD31"/>
    <mergeCell ref="NDE31:NDH31"/>
    <mergeCell ref="NDI31:NDL31"/>
    <mergeCell ref="NBQ31:NBT31"/>
    <mergeCell ref="NBU31:NBX31"/>
    <mergeCell ref="NBY31:NCB31"/>
    <mergeCell ref="NCC31:NCF31"/>
    <mergeCell ref="NCG31:NCJ31"/>
    <mergeCell ref="NCK31:NCN31"/>
    <mergeCell ref="NAS31:NAV31"/>
    <mergeCell ref="NAW31:NAZ31"/>
    <mergeCell ref="NBA31:NBD31"/>
    <mergeCell ref="NBE31:NBH31"/>
    <mergeCell ref="NBI31:NBL31"/>
    <mergeCell ref="NBM31:NBP31"/>
    <mergeCell ref="MZU31:MZX31"/>
    <mergeCell ref="MZY31:NAB31"/>
    <mergeCell ref="NAC31:NAF31"/>
    <mergeCell ref="NAG31:NAJ31"/>
    <mergeCell ref="NAK31:NAN31"/>
    <mergeCell ref="NAO31:NAR31"/>
    <mergeCell ref="MYW31:MYZ31"/>
    <mergeCell ref="MZA31:MZD31"/>
    <mergeCell ref="MZE31:MZH31"/>
    <mergeCell ref="MZI31:MZL31"/>
    <mergeCell ref="MZM31:MZP31"/>
    <mergeCell ref="MZQ31:MZT31"/>
    <mergeCell ref="MXY31:MYB31"/>
    <mergeCell ref="MYC31:MYF31"/>
    <mergeCell ref="MYG31:MYJ31"/>
    <mergeCell ref="MYK31:MYN31"/>
    <mergeCell ref="MYO31:MYR31"/>
    <mergeCell ref="MYS31:MYV31"/>
    <mergeCell ref="MXA31:MXD31"/>
    <mergeCell ref="MXE31:MXH31"/>
    <mergeCell ref="MXI31:MXL31"/>
    <mergeCell ref="MXM31:MXP31"/>
    <mergeCell ref="MXQ31:MXT31"/>
    <mergeCell ref="MXU31:MXX31"/>
    <mergeCell ref="MWC31:MWF31"/>
    <mergeCell ref="MWG31:MWJ31"/>
    <mergeCell ref="MWK31:MWN31"/>
    <mergeCell ref="MWO31:MWR31"/>
    <mergeCell ref="MWS31:MWV31"/>
    <mergeCell ref="MWW31:MWZ31"/>
    <mergeCell ref="MVE31:MVH31"/>
    <mergeCell ref="MVI31:MVL31"/>
    <mergeCell ref="MVM31:MVP31"/>
    <mergeCell ref="MVQ31:MVT31"/>
    <mergeCell ref="MVU31:MVX31"/>
    <mergeCell ref="MVY31:MWB31"/>
    <mergeCell ref="MUG31:MUJ31"/>
    <mergeCell ref="MUK31:MUN31"/>
    <mergeCell ref="MUO31:MUR31"/>
    <mergeCell ref="MUS31:MUV31"/>
    <mergeCell ref="MUW31:MUZ31"/>
    <mergeCell ref="MVA31:MVD31"/>
    <mergeCell ref="MTI31:MTL31"/>
    <mergeCell ref="MTM31:MTP31"/>
    <mergeCell ref="MTQ31:MTT31"/>
    <mergeCell ref="MTU31:MTX31"/>
    <mergeCell ref="MTY31:MUB31"/>
    <mergeCell ref="MUC31:MUF31"/>
    <mergeCell ref="MSK31:MSN31"/>
    <mergeCell ref="MSO31:MSR31"/>
    <mergeCell ref="MSS31:MSV31"/>
    <mergeCell ref="MSW31:MSZ31"/>
    <mergeCell ref="MTA31:MTD31"/>
    <mergeCell ref="MTE31:MTH31"/>
    <mergeCell ref="MRM31:MRP31"/>
    <mergeCell ref="MRQ31:MRT31"/>
    <mergeCell ref="MRU31:MRX31"/>
    <mergeCell ref="MRY31:MSB31"/>
    <mergeCell ref="MSC31:MSF31"/>
    <mergeCell ref="MSG31:MSJ31"/>
    <mergeCell ref="MQO31:MQR31"/>
    <mergeCell ref="MQS31:MQV31"/>
    <mergeCell ref="MQW31:MQZ31"/>
    <mergeCell ref="MRA31:MRD31"/>
    <mergeCell ref="MRE31:MRH31"/>
    <mergeCell ref="MRI31:MRL31"/>
    <mergeCell ref="MPQ31:MPT31"/>
    <mergeCell ref="MPU31:MPX31"/>
    <mergeCell ref="MPY31:MQB31"/>
    <mergeCell ref="MQC31:MQF31"/>
    <mergeCell ref="MQG31:MQJ31"/>
    <mergeCell ref="MQK31:MQN31"/>
    <mergeCell ref="MOS31:MOV31"/>
    <mergeCell ref="MOW31:MOZ31"/>
    <mergeCell ref="MPA31:MPD31"/>
    <mergeCell ref="MPE31:MPH31"/>
    <mergeCell ref="MPI31:MPL31"/>
    <mergeCell ref="MPM31:MPP31"/>
    <mergeCell ref="MNU31:MNX31"/>
    <mergeCell ref="MNY31:MOB31"/>
    <mergeCell ref="MOC31:MOF31"/>
    <mergeCell ref="MOG31:MOJ31"/>
    <mergeCell ref="MOK31:MON31"/>
    <mergeCell ref="MOO31:MOR31"/>
    <mergeCell ref="MMW31:MMZ31"/>
    <mergeCell ref="MNA31:MND31"/>
    <mergeCell ref="MNE31:MNH31"/>
    <mergeCell ref="MNI31:MNL31"/>
    <mergeCell ref="MNM31:MNP31"/>
    <mergeCell ref="MNQ31:MNT31"/>
    <mergeCell ref="MLY31:MMB31"/>
    <mergeCell ref="MMC31:MMF31"/>
    <mergeCell ref="MMG31:MMJ31"/>
    <mergeCell ref="MMK31:MMN31"/>
    <mergeCell ref="MMO31:MMR31"/>
    <mergeCell ref="MMS31:MMV31"/>
    <mergeCell ref="MLA31:MLD31"/>
    <mergeCell ref="MLE31:MLH31"/>
    <mergeCell ref="MLI31:MLL31"/>
    <mergeCell ref="MLM31:MLP31"/>
    <mergeCell ref="MLQ31:MLT31"/>
    <mergeCell ref="MLU31:MLX31"/>
    <mergeCell ref="MKC31:MKF31"/>
    <mergeCell ref="MKG31:MKJ31"/>
    <mergeCell ref="MKK31:MKN31"/>
    <mergeCell ref="MKO31:MKR31"/>
    <mergeCell ref="MKS31:MKV31"/>
    <mergeCell ref="MKW31:MKZ31"/>
    <mergeCell ref="MJE31:MJH31"/>
    <mergeCell ref="MJI31:MJL31"/>
    <mergeCell ref="MJM31:MJP31"/>
    <mergeCell ref="MJQ31:MJT31"/>
    <mergeCell ref="MJU31:MJX31"/>
    <mergeCell ref="MJY31:MKB31"/>
    <mergeCell ref="MIG31:MIJ31"/>
    <mergeCell ref="MIK31:MIN31"/>
    <mergeCell ref="MIO31:MIR31"/>
    <mergeCell ref="MIS31:MIV31"/>
    <mergeCell ref="MIW31:MIZ31"/>
    <mergeCell ref="MJA31:MJD31"/>
    <mergeCell ref="MHI31:MHL31"/>
    <mergeCell ref="MHM31:MHP31"/>
    <mergeCell ref="MHQ31:MHT31"/>
    <mergeCell ref="MHU31:MHX31"/>
    <mergeCell ref="MHY31:MIB31"/>
    <mergeCell ref="MIC31:MIF31"/>
    <mergeCell ref="MGK31:MGN31"/>
    <mergeCell ref="MGO31:MGR31"/>
    <mergeCell ref="MGS31:MGV31"/>
    <mergeCell ref="MGW31:MGZ31"/>
    <mergeCell ref="MHA31:MHD31"/>
    <mergeCell ref="MHE31:MHH31"/>
    <mergeCell ref="MFM31:MFP31"/>
    <mergeCell ref="MFQ31:MFT31"/>
    <mergeCell ref="MFU31:MFX31"/>
    <mergeCell ref="MFY31:MGB31"/>
    <mergeCell ref="MGC31:MGF31"/>
    <mergeCell ref="MGG31:MGJ31"/>
    <mergeCell ref="MEO31:MER31"/>
    <mergeCell ref="MES31:MEV31"/>
    <mergeCell ref="MEW31:MEZ31"/>
    <mergeCell ref="MFA31:MFD31"/>
    <mergeCell ref="MFE31:MFH31"/>
    <mergeCell ref="MFI31:MFL31"/>
    <mergeCell ref="MDQ31:MDT31"/>
    <mergeCell ref="MDU31:MDX31"/>
    <mergeCell ref="MDY31:MEB31"/>
    <mergeCell ref="MEC31:MEF31"/>
    <mergeCell ref="MEG31:MEJ31"/>
    <mergeCell ref="MEK31:MEN31"/>
    <mergeCell ref="MCS31:MCV31"/>
    <mergeCell ref="MCW31:MCZ31"/>
    <mergeCell ref="MDA31:MDD31"/>
    <mergeCell ref="MDE31:MDH31"/>
    <mergeCell ref="MDI31:MDL31"/>
    <mergeCell ref="MDM31:MDP31"/>
    <mergeCell ref="MBU31:MBX31"/>
    <mergeCell ref="MBY31:MCB31"/>
    <mergeCell ref="MCC31:MCF31"/>
    <mergeCell ref="MCG31:MCJ31"/>
    <mergeCell ref="MCK31:MCN31"/>
    <mergeCell ref="MCO31:MCR31"/>
    <mergeCell ref="MAW31:MAZ31"/>
    <mergeCell ref="MBA31:MBD31"/>
    <mergeCell ref="MBE31:MBH31"/>
    <mergeCell ref="MBI31:MBL31"/>
    <mergeCell ref="MBM31:MBP31"/>
    <mergeCell ref="MBQ31:MBT31"/>
    <mergeCell ref="LZY31:MAB31"/>
    <mergeCell ref="MAC31:MAF31"/>
    <mergeCell ref="MAG31:MAJ31"/>
    <mergeCell ref="MAK31:MAN31"/>
    <mergeCell ref="MAO31:MAR31"/>
    <mergeCell ref="MAS31:MAV31"/>
    <mergeCell ref="LZA31:LZD31"/>
    <mergeCell ref="LZE31:LZH31"/>
    <mergeCell ref="LZI31:LZL31"/>
    <mergeCell ref="LZM31:LZP31"/>
    <mergeCell ref="LZQ31:LZT31"/>
    <mergeCell ref="LZU31:LZX31"/>
    <mergeCell ref="LYC31:LYF31"/>
    <mergeCell ref="LYG31:LYJ31"/>
    <mergeCell ref="LYK31:LYN31"/>
    <mergeCell ref="LYO31:LYR31"/>
    <mergeCell ref="LYS31:LYV31"/>
    <mergeCell ref="LYW31:LYZ31"/>
    <mergeCell ref="LXE31:LXH31"/>
    <mergeCell ref="LXI31:LXL31"/>
    <mergeCell ref="LXM31:LXP31"/>
    <mergeCell ref="LXQ31:LXT31"/>
    <mergeCell ref="LXU31:LXX31"/>
    <mergeCell ref="LXY31:LYB31"/>
    <mergeCell ref="LWG31:LWJ31"/>
    <mergeCell ref="LWK31:LWN31"/>
    <mergeCell ref="LWO31:LWR31"/>
    <mergeCell ref="LWS31:LWV31"/>
    <mergeCell ref="LWW31:LWZ31"/>
    <mergeCell ref="LXA31:LXD31"/>
    <mergeCell ref="LVI31:LVL31"/>
    <mergeCell ref="LVM31:LVP31"/>
    <mergeCell ref="LVQ31:LVT31"/>
    <mergeCell ref="LVU31:LVX31"/>
    <mergeCell ref="LVY31:LWB31"/>
    <mergeCell ref="LWC31:LWF31"/>
    <mergeCell ref="LUK31:LUN31"/>
    <mergeCell ref="LUO31:LUR31"/>
    <mergeCell ref="LUS31:LUV31"/>
    <mergeCell ref="LUW31:LUZ31"/>
    <mergeCell ref="LVA31:LVD31"/>
    <mergeCell ref="LVE31:LVH31"/>
    <mergeCell ref="LTM31:LTP31"/>
    <mergeCell ref="LTQ31:LTT31"/>
    <mergeCell ref="LTU31:LTX31"/>
    <mergeCell ref="LTY31:LUB31"/>
    <mergeCell ref="LUC31:LUF31"/>
    <mergeCell ref="LUG31:LUJ31"/>
    <mergeCell ref="LSO31:LSR31"/>
    <mergeCell ref="LSS31:LSV31"/>
    <mergeCell ref="LSW31:LSZ31"/>
    <mergeCell ref="LTA31:LTD31"/>
    <mergeCell ref="LTE31:LTH31"/>
    <mergeCell ref="LTI31:LTL31"/>
    <mergeCell ref="LRQ31:LRT31"/>
    <mergeCell ref="LRU31:LRX31"/>
    <mergeCell ref="LRY31:LSB31"/>
    <mergeCell ref="LSC31:LSF31"/>
    <mergeCell ref="LSG31:LSJ31"/>
    <mergeCell ref="LSK31:LSN31"/>
    <mergeCell ref="LQS31:LQV31"/>
    <mergeCell ref="LQW31:LQZ31"/>
    <mergeCell ref="LRA31:LRD31"/>
    <mergeCell ref="LRE31:LRH31"/>
    <mergeCell ref="LRI31:LRL31"/>
    <mergeCell ref="LRM31:LRP31"/>
    <mergeCell ref="LPU31:LPX31"/>
    <mergeCell ref="LPY31:LQB31"/>
    <mergeCell ref="LQC31:LQF31"/>
    <mergeCell ref="LQG31:LQJ31"/>
    <mergeCell ref="LQK31:LQN31"/>
    <mergeCell ref="LQO31:LQR31"/>
    <mergeCell ref="LOW31:LOZ31"/>
    <mergeCell ref="LPA31:LPD31"/>
    <mergeCell ref="LPE31:LPH31"/>
    <mergeCell ref="LPI31:LPL31"/>
    <mergeCell ref="LPM31:LPP31"/>
    <mergeCell ref="LPQ31:LPT31"/>
    <mergeCell ref="LNY31:LOB31"/>
    <mergeCell ref="LOC31:LOF31"/>
    <mergeCell ref="LOG31:LOJ31"/>
    <mergeCell ref="LOK31:LON31"/>
    <mergeCell ref="LOO31:LOR31"/>
    <mergeCell ref="LOS31:LOV31"/>
    <mergeCell ref="LNA31:LND31"/>
    <mergeCell ref="LNE31:LNH31"/>
    <mergeCell ref="LNI31:LNL31"/>
    <mergeCell ref="LNM31:LNP31"/>
    <mergeCell ref="LNQ31:LNT31"/>
    <mergeCell ref="LNU31:LNX31"/>
    <mergeCell ref="LMC31:LMF31"/>
    <mergeCell ref="LMG31:LMJ31"/>
    <mergeCell ref="LMK31:LMN31"/>
    <mergeCell ref="LMO31:LMR31"/>
    <mergeCell ref="LMS31:LMV31"/>
    <mergeCell ref="LMW31:LMZ31"/>
    <mergeCell ref="LLE31:LLH31"/>
    <mergeCell ref="LLI31:LLL31"/>
    <mergeCell ref="LLM31:LLP31"/>
    <mergeCell ref="LLQ31:LLT31"/>
    <mergeCell ref="LLU31:LLX31"/>
    <mergeCell ref="LLY31:LMB31"/>
    <mergeCell ref="LKG31:LKJ31"/>
    <mergeCell ref="LKK31:LKN31"/>
    <mergeCell ref="LKO31:LKR31"/>
    <mergeCell ref="LKS31:LKV31"/>
    <mergeCell ref="LKW31:LKZ31"/>
    <mergeCell ref="LLA31:LLD31"/>
    <mergeCell ref="LJI31:LJL31"/>
    <mergeCell ref="LJM31:LJP31"/>
    <mergeCell ref="LJQ31:LJT31"/>
    <mergeCell ref="LJU31:LJX31"/>
    <mergeCell ref="LJY31:LKB31"/>
    <mergeCell ref="LKC31:LKF31"/>
    <mergeCell ref="LIK31:LIN31"/>
    <mergeCell ref="LIO31:LIR31"/>
    <mergeCell ref="LIS31:LIV31"/>
    <mergeCell ref="LIW31:LIZ31"/>
    <mergeCell ref="LJA31:LJD31"/>
    <mergeCell ref="LJE31:LJH31"/>
    <mergeCell ref="LHM31:LHP31"/>
    <mergeCell ref="LHQ31:LHT31"/>
    <mergeCell ref="LHU31:LHX31"/>
    <mergeCell ref="LHY31:LIB31"/>
    <mergeCell ref="LIC31:LIF31"/>
    <mergeCell ref="LIG31:LIJ31"/>
    <mergeCell ref="LGO31:LGR31"/>
    <mergeCell ref="LGS31:LGV31"/>
    <mergeCell ref="LGW31:LGZ31"/>
    <mergeCell ref="LHA31:LHD31"/>
    <mergeCell ref="LHE31:LHH31"/>
    <mergeCell ref="LHI31:LHL31"/>
    <mergeCell ref="LFQ31:LFT31"/>
    <mergeCell ref="LFU31:LFX31"/>
    <mergeCell ref="LFY31:LGB31"/>
    <mergeCell ref="LGC31:LGF31"/>
    <mergeCell ref="LGG31:LGJ31"/>
    <mergeCell ref="LGK31:LGN31"/>
    <mergeCell ref="LES31:LEV31"/>
    <mergeCell ref="LEW31:LEZ31"/>
    <mergeCell ref="LFA31:LFD31"/>
    <mergeCell ref="LFE31:LFH31"/>
    <mergeCell ref="LFI31:LFL31"/>
    <mergeCell ref="LFM31:LFP31"/>
    <mergeCell ref="LDU31:LDX31"/>
    <mergeCell ref="LDY31:LEB31"/>
    <mergeCell ref="LEC31:LEF31"/>
    <mergeCell ref="LEG31:LEJ31"/>
    <mergeCell ref="LEK31:LEN31"/>
    <mergeCell ref="LEO31:LER31"/>
    <mergeCell ref="LCW31:LCZ31"/>
    <mergeCell ref="LDA31:LDD31"/>
    <mergeCell ref="LDE31:LDH31"/>
    <mergeCell ref="LDI31:LDL31"/>
    <mergeCell ref="LDM31:LDP31"/>
    <mergeCell ref="LDQ31:LDT31"/>
    <mergeCell ref="LBY31:LCB31"/>
    <mergeCell ref="LCC31:LCF31"/>
    <mergeCell ref="LCG31:LCJ31"/>
    <mergeCell ref="LCK31:LCN31"/>
    <mergeCell ref="LCO31:LCR31"/>
    <mergeCell ref="LCS31:LCV31"/>
    <mergeCell ref="LBA31:LBD31"/>
    <mergeCell ref="LBE31:LBH31"/>
    <mergeCell ref="LBI31:LBL31"/>
    <mergeCell ref="LBM31:LBP31"/>
    <mergeCell ref="LBQ31:LBT31"/>
    <mergeCell ref="LBU31:LBX31"/>
    <mergeCell ref="LAC31:LAF31"/>
    <mergeCell ref="LAG31:LAJ31"/>
    <mergeCell ref="LAK31:LAN31"/>
    <mergeCell ref="LAO31:LAR31"/>
    <mergeCell ref="LAS31:LAV31"/>
    <mergeCell ref="LAW31:LAZ31"/>
    <mergeCell ref="KZE31:KZH31"/>
    <mergeCell ref="KZI31:KZL31"/>
    <mergeCell ref="KZM31:KZP31"/>
    <mergeCell ref="KZQ31:KZT31"/>
    <mergeCell ref="KZU31:KZX31"/>
    <mergeCell ref="KZY31:LAB31"/>
    <mergeCell ref="KYG31:KYJ31"/>
    <mergeCell ref="KYK31:KYN31"/>
    <mergeCell ref="KYO31:KYR31"/>
    <mergeCell ref="KYS31:KYV31"/>
    <mergeCell ref="KYW31:KYZ31"/>
    <mergeCell ref="KZA31:KZD31"/>
    <mergeCell ref="KXI31:KXL31"/>
    <mergeCell ref="KXM31:KXP31"/>
    <mergeCell ref="KXQ31:KXT31"/>
    <mergeCell ref="KXU31:KXX31"/>
    <mergeCell ref="KXY31:KYB31"/>
    <mergeCell ref="KYC31:KYF31"/>
    <mergeCell ref="KWK31:KWN31"/>
    <mergeCell ref="KWO31:KWR31"/>
    <mergeCell ref="KWS31:KWV31"/>
    <mergeCell ref="KWW31:KWZ31"/>
    <mergeCell ref="KXA31:KXD31"/>
    <mergeCell ref="KXE31:KXH31"/>
    <mergeCell ref="KVM31:KVP31"/>
    <mergeCell ref="KVQ31:KVT31"/>
    <mergeCell ref="KVU31:KVX31"/>
    <mergeCell ref="KVY31:KWB31"/>
    <mergeCell ref="KWC31:KWF31"/>
    <mergeCell ref="KWG31:KWJ31"/>
    <mergeCell ref="KUO31:KUR31"/>
    <mergeCell ref="KUS31:KUV31"/>
    <mergeCell ref="KUW31:KUZ31"/>
    <mergeCell ref="KVA31:KVD31"/>
    <mergeCell ref="KVE31:KVH31"/>
    <mergeCell ref="KVI31:KVL31"/>
    <mergeCell ref="KTQ31:KTT31"/>
    <mergeCell ref="KTU31:KTX31"/>
    <mergeCell ref="KTY31:KUB31"/>
    <mergeCell ref="KUC31:KUF31"/>
    <mergeCell ref="KUG31:KUJ31"/>
    <mergeCell ref="KUK31:KUN31"/>
    <mergeCell ref="KSS31:KSV31"/>
    <mergeCell ref="KSW31:KSZ31"/>
    <mergeCell ref="KTA31:KTD31"/>
    <mergeCell ref="KTE31:KTH31"/>
    <mergeCell ref="KTI31:KTL31"/>
    <mergeCell ref="KTM31:KTP31"/>
    <mergeCell ref="KRU31:KRX31"/>
    <mergeCell ref="KRY31:KSB31"/>
    <mergeCell ref="KSC31:KSF31"/>
    <mergeCell ref="KSG31:KSJ31"/>
    <mergeCell ref="KSK31:KSN31"/>
    <mergeCell ref="KSO31:KSR31"/>
    <mergeCell ref="KQW31:KQZ31"/>
    <mergeCell ref="KRA31:KRD31"/>
    <mergeCell ref="KRE31:KRH31"/>
    <mergeCell ref="KRI31:KRL31"/>
    <mergeCell ref="KRM31:KRP31"/>
    <mergeCell ref="KRQ31:KRT31"/>
    <mergeCell ref="KPY31:KQB31"/>
    <mergeCell ref="KQC31:KQF31"/>
    <mergeCell ref="KQG31:KQJ31"/>
    <mergeCell ref="KQK31:KQN31"/>
    <mergeCell ref="KQO31:KQR31"/>
    <mergeCell ref="KQS31:KQV31"/>
    <mergeCell ref="KPA31:KPD31"/>
    <mergeCell ref="KPE31:KPH31"/>
    <mergeCell ref="KPI31:KPL31"/>
    <mergeCell ref="KPM31:KPP31"/>
    <mergeCell ref="KPQ31:KPT31"/>
    <mergeCell ref="KPU31:KPX31"/>
    <mergeCell ref="KOC31:KOF31"/>
    <mergeCell ref="KOG31:KOJ31"/>
    <mergeCell ref="KOK31:KON31"/>
    <mergeCell ref="KOO31:KOR31"/>
    <mergeCell ref="KOS31:KOV31"/>
    <mergeCell ref="KOW31:KOZ31"/>
    <mergeCell ref="KNE31:KNH31"/>
    <mergeCell ref="KNI31:KNL31"/>
    <mergeCell ref="KNM31:KNP31"/>
    <mergeCell ref="KNQ31:KNT31"/>
    <mergeCell ref="KNU31:KNX31"/>
    <mergeCell ref="KNY31:KOB31"/>
    <mergeCell ref="KMG31:KMJ31"/>
    <mergeCell ref="KMK31:KMN31"/>
    <mergeCell ref="KMO31:KMR31"/>
    <mergeCell ref="KMS31:KMV31"/>
    <mergeCell ref="KMW31:KMZ31"/>
    <mergeCell ref="KNA31:KND31"/>
    <mergeCell ref="KLI31:KLL31"/>
    <mergeCell ref="KLM31:KLP31"/>
    <mergeCell ref="KLQ31:KLT31"/>
    <mergeCell ref="KLU31:KLX31"/>
    <mergeCell ref="KLY31:KMB31"/>
    <mergeCell ref="KMC31:KMF31"/>
    <mergeCell ref="KKK31:KKN31"/>
    <mergeCell ref="KKO31:KKR31"/>
    <mergeCell ref="KKS31:KKV31"/>
    <mergeCell ref="KKW31:KKZ31"/>
    <mergeCell ref="KLA31:KLD31"/>
    <mergeCell ref="KLE31:KLH31"/>
    <mergeCell ref="KJM31:KJP31"/>
    <mergeCell ref="KJQ31:KJT31"/>
    <mergeCell ref="KJU31:KJX31"/>
    <mergeCell ref="KJY31:KKB31"/>
    <mergeCell ref="KKC31:KKF31"/>
    <mergeCell ref="KKG31:KKJ31"/>
    <mergeCell ref="KIO31:KIR31"/>
    <mergeCell ref="KIS31:KIV31"/>
    <mergeCell ref="KIW31:KIZ31"/>
    <mergeCell ref="KJA31:KJD31"/>
    <mergeCell ref="KJE31:KJH31"/>
    <mergeCell ref="KJI31:KJL31"/>
    <mergeCell ref="KHQ31:KHT31"/>
    <mergeCell ref="KHU31:KHX31"/>
    <mergeCell ref="KHY31:KIB31"/>
    <mergeCell ref="KIC31:KIF31"/>
    <mergeCell ref="KIG31:KIJ31"/>
    <mergeCell ref="KIK31:KIN31"/>
    <mergeCell ref="KGS31:KGV31"/>
    <mergeCell ref="KGW31:KGZ31"/>
    <mergeCell ref="KHA31:KHD31"/>
    <mergeCell ref="KHE31:KHH31"/>
    <mergeCell ref="KHI31:KHL31"/>
    <mergeCell ref="KHM31:KHP31"/>
    <mergeCell ref="KFU31:KFX31"/>
    <mergeCell ref="KFY31:KGB31"/>
    <mergeCell ref="KGC31:KGF31"/>
    <mergeCell ref="KGG31:KGJ31"/>
    <mergeCell ref="KGK31:KGN31"/>
    <mergeCell ref="KGO31:KGR31"/>
    <mergeCell ref="KEW31:KEZ31"/>
    <mergeCell ref="KFA31:KFD31"/>
    <mergeCell ref="KFE31:KFH31"/>
    <mergeCell ref="KFI31:KFL31"/>
    <mergeCell ref="KFM31:KFP31"/>
    <mergeCell ref="KFQ31:KFT31"/>
    <mergeCell ref="KDY31:KEB31"/>
    <mergeCell ref="KEC31:KEF31"/>
    <mergeCell ref="KEG31:KEJ31"/>
    <mergeCell ref="KEK31:KEN31"/>
    <mergeCell ref="KEO31:KER31"/>
    <mergeCell ref="KES31:KEV31"/>
    <mergeCell ref="KDA31:KDD31"/>
    <mergeCell ref="KDE31:KDH31"/>
    <mergeCell ref="KDI31:KDL31"/>
    <mergeCell ref="KDM31:KDP31"/>
    <mergeCell ref="KDQ31:KDT31"/>
    <mergeCell ref="KDU31:KDX31"/>
    <mergeCell ref="KCC31:KCF31"/>
    <mergeCell ref="KCG31:KCJ31"/>
    <mergeCell ref="KCK31:KCN31"/>
    <mergeCell ref="KCO31:KCR31"/>
    <mergeCell ref="KCS31:KCV31"/>
    <mergeCell ref="KCW31:KCZ31"/>
    <mergeCell ref="KBE31:KBH31"/>
    <mergeCell ref="KBI31:KBL31"/>
    <mergeCell ref="KBM31:KBP31"/>
    <mergeCell ref="KBQ31:KBT31"/>
    <mergeCell ref="KBU31:KBX31"/>
    <mergeCell ref="KBY31:KCB31"/>
    <mergeCell ref="KAG31:KAJ31"/>
    <mergeCell ref="KAK31:KAN31"/>
    <mergeCell ref="KAO31:KAR31"/>
    <mergeCell ref="KAS31:KAV31"/>
    <mergeCell ref="KAW31:KAZ31"/>
    <mergeCell ref="KBA31:KBD31"/>
    <mergeCell ref="JZI31:JZL31"/>
    <mergeCell ref="JZM31:JZP31"/>
    <mergeCell ref="JZQ31:JZT31"/>
    <mergeCell ref="JZU31:JZX31"/>
    <mergeCell ref="JZY31:KAB31"/>
    <mergeCell ref="KAC31:KAF31"/>
    <mergeCell ref="JYK31:JYN31"/>
    <mergeCell ref="JYO31:JYR31"/>
    <mergeCell ref="JYS31:JYV31"/>
    <mergeCell ref="JYW31:JYZ31"/>
    <mergeCell ref="JZA31:JZD31"/>
    <mergeCell ref="JZE31:JZH31"/>
    <mergeCell ref="JXM31:JXP31"/>
    <mergeCell ref="JXQ31:JXT31"/>
    <mergeCell ref="JXU31:JXX31"/>
    <mergeCell ref="JXY31:JYB31"/>
    <mergeCell ref="JYC31:JYF31"/>
    <mergeCell ref="JYG31:JYJ31"/>
    <mergeCell ref="JWO31:JWR31"/>
    <mergeCell ref="JWS31:JWV31"/>
    <mergeCell ref="JWW31:JWZ31"/>
    <mergeCell ref="JXA31:JXD31"/>
    <mergeCell ref="JXE31:JXH31"/>
    <mergeCell ref="JXI31:JXL31"/>
    <mergeCell ref="JVQ31:JVT31"/>
    <mergeCell ref="JVU31:JVX31"/>
    <mergeCell ref="JVY31:JWB31"/>
    <mergeCell ref="JWC31:JWF31"/>
    <mergeCell ref="JWG31:JWJ31"/>
    <mergeCell ref="JWK31:JWN31"/>
    <mergeCell ref="JUS31:JUV31"/>
    <mergeCell ref="JUW31:JUZ31"/>
    <mergeCell ref="JVA31:JVD31"/>
    <mergeCell ref="JVE31:JVH31"/>
    <mergeCell ref="JVI31:JVL31"/>
    <mergeCell ref="JVM31:JVP31"/>
    <mergeCell ref="JTU31:JTX31"/>
    <mergeCell ref="JTY31:JUB31"/>
    <mergeCell ref="JUC31:JUF31"/>
    <mergeCell ref="JUG31:JUJ31"/>
    <mergeCell ref="JUK31:JUN31"/>
    <mergeCell ref="JUO31:JUR31"/>
    <mergeCell ref="JSW31:JSZ31"/>
    <mergeCell ref="JTA31:JTD31"/>
    <mergeCell ref="JTE31:JTH31"/>
    <mergeCell ref="JTI31:JTL31"/>
    <mergeCell ref="JTM31:JTP31"/>
    <mergeCell ref="JTQ31:JTT31"/>
    <mergeCell ref="JRY31:JSB31"/>
    <mergeCell ref="JSC31:JSF31"/>
    <mergeCell ref="JSG31:JSJ31"/>
    <mergeCell ref="JSK31:JSN31"/>
    <mergeCell ref="JSO31:JSR31"/>
    <mergeCell ref="JSS31:JSV31"/>
    <mergeCell ref="JRA31:JRD31"/>
    <mergeCell ref="JRE31:JRH31"/>
    <mergeCell ref="JRI31:JRL31"/>
    <mergeCell ref="JRM31:JRP31"/>
    <mergeCell ref="JRQ31:JRT31"/>
    <mergeCell ref="JRU31:JRX31"/>
    <mergeCell ref="JQC31:JQF31"/>
    <mergeCell ref="JQG31:JQJ31"/>
    <mergeCell ref="JQK31:JQN31"/>
    <mergeCell ref="JQO31:JQR31"/>
    <mergeCell ref="JQS31:JQV31"/>
    <mergeCell ref="JQW31:JQZ31"/>
    <mergeCell ref="JPE31:JPH31"/>
    <mergeCell ref="JPI31:JPL31"/>
    <mergeCell ref="JPM31:JPP31"/>
    <mergeCell ref="JPQ31:JPT31"/>
    <mergeCell ref="JPU31:JPX31"/>
    <mergeCell ref="JPY31:JQB31"/>
    <mergeCell ref="JOG31:JOJ31"/>
    <mergeCell ref="JOK31:JON31"/>
    <mergeCell ref="JOO31:JOR31"/>
    <mergeCell ref="JOS31:JOV31"/>
    <mergeCell ref="JOW31:JOZ31"/>
    <mergeCell ref="JPA31:JPD31"/>
    <mergeCell ref="JNI31:JNL31"/>
    <mergeCell ref="JNM31:JNP31"/>
    <mergeCell ref="JNQ31:JNT31"/>
    <mergeCell ref="JNU31:JNX31"/>
    <mergeCell ref="JNY31:JOB31"/>
    <mergeCell ref="JOC31:JOF31"/>
    <mergeCell ref="JMK31:JMN31"/>
    <mergeCell ref="JMO31:JMR31"/>
    <mergeCell ref="JMS31:JMV31"/>
    <mergeCell ref="JMW31:JMZ31"/>
    <mergeCell ref="JNA31:JND31"/>
    <mergeCell ref="JNE31:JNH31"/>
    <mergeCell ref="JLM31:JLP31"/>
    <mergeCell ref="JLQ31:JLT31"/>
    <mergeCell ref="JLU31:JLX31"/>
    <mergeCell ref="JLY31:JMB31"/>
    <mergeCell ref="JMC31:JMF31"/>
    <mergeCell ref="JMG31:JMJ31"/>
    <mergeCell ref="JKO31:JKR31"/>
    <mergeCell ref="JKS31:JKV31"/>
    <mergeCell ref="JKW31:JKZ31"/>
    <mergeCell ref="JLA31:JLD31"/>
    <mergeCell ref="JLE31:JLH31"/>
    <mergeCell ref="JLI31:JLL31"/>
    <mergeCell ref="JJQ31:JJT31"/>
    <mergeCell ref="JJU31:JJX31"/>
    <mergeCell ref="JJY31:JKB31"/>
    <mergeCell ref="JKC31:JKF31"/>
    <mergeCell ref="JKG31:JKJ31"/>
    <mergeCell ref="JKK31:JKN31"/>
    <mergeCell ref="JIS31:JIV31"/>
    <mergeCell ref="JIW31:JIZ31"/>
    <mergeCell ref="JJA31:JJD31"/>
    <mergeCell ref="JJE31:JJH31"/>
    <mergeCell ref="JJI31:JJL31"/>
    <mergeCell ref="JJM31:JJP31"/>
    <mergeCell ref="JHU31:JHX31"/>
    <mergeCell ref="JHY31:JIB31"/>
    <mergeCell ref="JIC31:JIF31"/>
    <mergeCell ref="JIG31:JIJ31"/>
    <mergeCell ref="JIK31:JIN31"/>
    <mergeCell ref="JIO31:JIR31"/>
    <mergeCell ref="JGW31:JGZ31"/>
    <mergeCell ref="JHA31:JHD31"/>
    <mergeCell ref="JHE31:JHH31"/>
    <mergeCell ref="JHI31:JHL31"/>
    <mergeCell ref="JHM31:JHP31"/>
    <mergeCell ref="JHQ31:JHT31"/>
    <mergeCell ref="JFY31:JGB31"/>
    <mergeCell ref="JGC31:JGF31"/>
    <mergeCell ref="JGG31:JGJ31"/>
    <mergeCell ref="JGK31:JGN31"/>
    <mergeCell ref="JGO31:JGR31"/>
    <mergeCell ref="JGS31:JGV31"/>
    <mergeCell ref="JFA31:JFD31"/>
    <mergeCell ref="JFE31:JFH31"/>
    <mergeCell ref="JFI31:JFL31"/>
    <mergeCell ref="JFM31:JFP31"/>
    <mergeCell ref="JFQ31:JFT31"/>
    <mergeCell ref="JFU31:JFX31"/>
    <mergeCell ref="JEC31:JEF31"/>
    <mergeCell ref="JEG31:JEJ31"/>
    <mergeCell ref="JEK31:JEN31"/>
    <mergeCell ref="JEO31:JER31"/>
    <mergeCell ref="JES31:JEV31"/>
    <mergeCell ref="JEW31:JEZ31"/>
    <mergeCell ref="JDE31:JDH31"/>
    <mergeCell ref="JDI31:JDL31"/>
    <mergeCell ref="JDM31:JDP31"/>
    <mergeCell ref="JDQ31:JDT31"/>
    <mergeCell ref="JDU31:JDX31"/>
    <mergeCell ref="JDY31:JEB31"/>
    <mergeCell ref="JCG31:JCJ31"/>
    <mergeCell ref="JCK31:JCN31"/>
    <mergeCell ref="JCO31:JCR31"/>
    <mergeCell ref="JCS31:JCV31"/>
    <mergeCell ref="JCW31:JCZ31"/>
    <mergeCell ref="JDA31:JDD31"/>
    <mergeCell ref="JBI31:JBL31"/>
    <mergeCell ref="JBM31:JBP31"/>
    <mergeCell ref="JBQ31:JBT31"/>
    <mergeCell ref="JBU31:JBX31"/>
    <mergeCell ref="JBY31:JCB31"/>
    <mergeCell ref="JCC31:JCF31"/>
    <mergeCell ref="JAK31:JAN31"/>
    <mergeCell ref="JAO31:JAR31"/>
    <mergeCell ref="JAS31:JAV31"/>
    <mergeCell ref="JAW31:JAZ31"/>
    <mergeCell ref="JBA31:JBD31"/>
    <mergeCell ref="JBE31:JBH31"/>
    <mergeCell ref="IZM31:IZP31"/>
    <mergeCell ref="IZQ31:IZT31"/>
    <mergeCell ref="IZU31:IZX31"/>
    <mergeCell ref="IZY31:JAB31"/>
    <mergeCell ref="JAC31:JAF31"/>
    <mergeCell ref="JAG31:JAJ31"/>
    <mergeCell ref="IYO31:IYR31"/>
    <mergeCell ref="IYS31:IYV31"/>
    <mergeCell ref="IYW31:IYZ31"/>
    <mergeCell ref="IZA31:IZD31"/>
    <mergeCell ref="IZE31:IZH31"/>
    <mergeCell ref="IZI31:IZL31"/>
    <mergeCell ref="IXQ31:IXT31"/>
    <mergeCell ref="IXU31:IXX31"/>
    <mergeCell ref="IXY31:IYB31"/>
    <mergeCell ref="IYC31:IYF31"/>
    <mergeCell ref="IYG31:IYJ31"/>
    <mergeCell ref="IYK31:IYN31"/>
    <mergeCell ref="IWS31:IWV31"/>
    <mergeCell ref="IWW31:IWZ31"/>
    <mergeCell ref="IXA31:IXD31"/>
    <mergeCell ref="IXE31:IXH31"/>
    <mergeCell ref="IXI31:IXL31"/>
    <mergeCell ref="IXM31:IXP31"/>
    <mergeCell ref="IVU31:IVX31"/>
    <mergeCell ref="IVY31:IWB31"/>
    <mergeCell ref="IWC31:IWF31"/>
    <mergeCell ref="IWG31:IWJ31"/>
    <mergeCell ref="IWK31:IWN31"/>
    <mergeCell ref="IWO31:IWR31"/>
    <mergeCell ref="IUW31:IUZ31"/>
    <mergeCell ref="IVA31:IVD31"/>
    <mergeCell ref="IVE31:IVH31"/>
    <mergeCell ref="IVI31:IVL31"/>
    <mergeCell ref="IVM31:IVP31"/>
    <mergeCell ref="IVQ31:IVT31"/>
    <mergeCell ref="ITY31:IUB31"/>
    <mergeCell ref="IUC31:IUF31"/>
    <mergeCell ref="IUG31:IUJ31"/>
    <mergeCell ref="IUK31:IUN31"/>
    <mergeCell ref="IUO31:IUR31"/>
    <mergeCell ref="IUS31:IUV31"/>
    <mergeCell ref="ITA31:ITD31"/>
    <mergeCell ref="ITE31:ITH31"/>
    <mergeCell ref="ITI31:ITL31"/>
    <mergeCell ref="ITM31:ITP31"/>
    <mergeCell ref="ITQ31:ITT31"/>
    <mergeCell ref="ITU31:ITX31"/>
    <mergeCell ref="ISC31:ISF31"/>
    <mergeCell ref="ISG31:ISJ31"/>
    <mergeCell ref="ISK31:ISN31"/>
    <mergeCell ref="ISO31:ISR31"/>
    <mergeCell ref="ISS31:ISV31"/>
    <mergeCell ref="ISW31:ISZ31"/>
    <mergeCell ref="IRE31:IRH31"/>
    <mergeCell ref="IRI31:IRL31"/>
    <mergeCell ref="IRM31:IRP31"/>
    <mergeCell ref="IRQ31:IRT31"/>
    <mergeCell ref="IRU31:IRX31"/>
    <mergeCell ref="IRY31:ISB31"/>
    <mergeCell ref="IQG31:IQJ31"/>
    <mergeCell ref="IQK31:IQN31"/>
    <mergeCell ref="IQO31:IQR31"/>
    <mergeCell ref="IQS31:IQV31"/>
    <mergeCell ref="IQW31:IQZ31"/>
    <mergeCell ref="IRA31:IRD31"/>
    <mergeCell ref="IPI31:IPL31"/>
    <mergeCell ref="IPM31:IPP31"/>
    <mergeCell ref="IPQ31:IPT31"/>
    <mergeCell ref="IPU31:IPX31"/>
    <mergeCell ref="IPY31:IQB31"/>
    <mergeCell ref="IQC31:IQF31"/>
    <mergeCell ref="IOK31:ION31"/>
    <mergeCell ref="IOO31:IOR31"/>
    <mergeCell ref="IOS31:IOV31"/>
    <mergeCell ref="IOW31:IOZ31"/>
    <mergeCell ref="IPA31:IPD31"/>
    <mergeCell ref="IPE31:IPH31"/>
    <mergeCell ref="INM31:INP31"/>
    <mergeCell ref="INQ31:INT31"/>
    <mergeCell ref="INU31:INX31"/>
    <mergeCell ref="INY31:IOB31"/>
    <mergeCell ref="IOC31:IOF31"/>
    <mergeCell ref="IOG31:IOJ31"/>
    <mergeCell ref="IMO31:IMR31"/>
    <mergeCell ref="IMS31:IMV31"/>
    <mergeCell ref="IMW31:IMZ31"/>
    <mergeCell ref="INA31:IND31"/>
    <mergeCell ref="INE31:INH31"/>
    <mergeCell ref="INI31:INL31"/>
    <mergeCell ref="ILQ31:ILT31"/>
    <mergeCell ref="ILU31:ILX31"/>
    <mergeCell ref="ILY31:IMB31"/>
    <mergeCell ref="IMC31:IMF31"/>
    <mergeCell ref="IMG31:IMJ31"/>
    <mergeCell ref="IMK31:IMN31"/>
    <mergeCell ref="IKS31:IKV31"/>
    <mergeCell ref="IKW31:IKZ31"/>
    <mergeCell ref="ILA31:ILD31"/>
    <mergeCell ref="ILE31:ILH31"/>
    <mergeCell ref="ILI31:ILL31"/>
    <mergeCell ref="ILM31:ILP31"/>
    <mergeCell ref="IJU31:IJX31"/>
    <mergeCell ref="IJY31:IKB31"/>
    <mergeCell ref="IKC31:IKF31"/>
    <mergeCell ref="IKG31:IKJ31"/>
    <mergeCell ref="IKK31:IKN31"/>
    <mergeCell ref="IKO31:IKR31"/>
    <mergeCell ref="IIW31:IIZ31"/>
    <mergeCell ref="IJA31:IJD31"/>
    <mergeCell ref="IJE31:IJH31"/>
    <mergeCell ref="IJI31:IJL31"/>
    <mergeCell ref="IJM31:IJP31"/>
    <mergeCell ref="IJQ31:IJT31"/>
    <mergeCell ref="IHY31:IIB31"/>
    <mergeCell ref="IIC31:IIF31"/>
    <mergeCell ref="IIG31:IIJ31"/>
    <mergeCell ref="IIK31:IIN31"/>
    <mergeCell ref="IIO31:IIR31"/>
    <mergeCell ref="IIS31:IIV31"/>
    <mergeCell ref="IHA31:IHD31"/>
    <mergeCell ref="IHE31:IHH31"/>
    <mergeCell ref="IHI31:IHL31"/>
    <mergeCell ref="IHM31:IHP31"/>
    <mergeCell ref="IHQ31:IHT31"/>
    <mergeCell ref="IHU31:IHX31"/>
    <mergeCell ref="IGC31:IGF31"/>
    <mergeCell ref="IGG31:IGJ31"/>
    <mergeCell ref="IGK31:IGN31"/>
    <mergeCell ref="IGO31:IGR31"/>
    <mergeCell ref="IGS31:IGV31"/>
    <mergeCell ref="IGW31:IGZ31"/>
    <mergeCell ref="IFE31:IFH31"/>
    <mergeCell ref="IFI31:IFL31"/>
    <mergeCell ref="IFM31:IFP31"/>
    <mergeCell ref="IFQ31:IFT31"/>
    <mergeCell ref="IFU31:IFX31"/>
    <mergeCell ref="IFY31:IGB31"/>
    <mergeCell ref="IEG31:IEJ31"/>
    <mergeCell ref="IEK31:IEN31"/>
    <mergeCell ref="IEO31:IER31"/>
    <mergeCell ref="IES31:IEV31"/>
    <mergeCell ref="IEW31:IEZ31"/>
    <mergeCell ref="IFA31:IFD31"/>
    <mergeCell ref="IDI31:IDL31"/>
    <mergeCell ref="IDM31:IDP31"/>
    <mergeCell ref="IDQ31:IDT31"/>
    <mergeCell ref="IDU31:IDX31"/>
    <mergeCell ref="IDY31:IEB31"/>
    <mergeCell ref="IEC31:IEF31"/>
    <mergeCell ref="ICK31:ICN31"/>
    <mergeCell ref="ICO31:ICR31"/>
    <mergeCell ref="ICS31:ICV31"/>
    <mergeCell ref="ICW31:ICZ31"/>
    <mergeCell ref="IDA31:IDD31"/>
    <mergeCell ref="IDE31:IDH31"/>
    <mergeCell ref="IBM31:IBP31"/>
    <mergeCell ref="IBQ31:IBT31"/>
    <mergeCell ref="IBU31:IBX31"/>
    <mergeCell ref="IBY31:ICB31"/>
    <mergeCell ref="ICC31:ICF31"/>
    <mergeCell ref="ICG31:ICJ31"/>
    <mergeCell ref="IAO31:IAR31"/>
    <mergeCell ref="IAS31:IAV31"/>
    <mergeCell ref="IAW31:IAZ31"/>
    <mergeCell ref="IBA31:IBD31"/>
    <mergeCell ref="IBE31:IBH31"/>
    <mergeCell ref="IBI31:IBL31"/>
    <mergeCell ref="HZQ31:HZT31"/>
    <mergeCell ref="HZU31:HZX31"/>
    <mergeCell ref="HZY31:IAB31"/>
    <mergeCell ref="IAC31:IAF31"/>
    <mergeCell ref="IAG31:IAJ31"/>
    <mergeCell ref="IAK31:IAN31"/>
    <mergeCell ref="HYS31:HYV31"/>
    <mergeCell ref="HYW31:HYZ31"/>
    <mergeCell ref="HZA31:HZD31"/>
    <mergeCell ref="HZE31:HZH31"/>
    <mergeCell ref="HZI31:HZL31"/>
    <mergeCell ref="HZM31:HZP31"/>
    <mergeCell ref="HXU31:HXX31"/>
    <mergeCell ref="HXY31:HYB31"/>
    <mergeCell ref="HYC31:HYF31"/>
    <mergeCell ref="HYG31:HYJ31"/>
    <mergeCell ref="HYK31:HYN31"/>
    <mergeCell ref="HYO31:HYR31"/>
    <mergeCell ref="HWW31:HWZ31"/>
    <mergeCell ref="HXA31:HXD31"/>
    <mergeCell ref="HXE31:HXH31"/>
    <mergeCell ref="HXI31:HXL31"/>
    <mergeCell ref="HXM31:HXP31"/>
    <mergeCell ref="HXQ31:HXT31"/>
    <mergeCell ref="HVY31:HWB31"/>
    <mergeCell ref="HWC31:HWF31"/>
    <mergeCell ref="HWG31:HWJ31"/>
    <mergeCell ref="HWK31:HWN31"/>
    <mergeCell ref="HWO31:HWR31"/>
    <mergeCell ref="HWS31:HWV31"/>
    <mergeCell ref="HVA31:HVD31"/>
    <mergeCell ref="HVE31:HVH31"/>
    <mergeCell ref="HVI31:HVL31"/>
    <mergeCell ref="HVM31:HVP31"/>
    <mergeCell ref="HVQ31:HVT31"/>
    <mergeCell ref="HVU31:HVX31"/>
    <mergeCell ref="HUC31:HUF31"/>
    <mergeCell ref="HUG31:HUJ31"/>
    <mergeCell ref="HUK31:HUN31"/>
    <mergeCell ref="HUO31:HUR31"/>
    <mergeCell ref="HUS31:HUV31"/>
    <mergeCell ref="HUW31:HUZ31"/>
    <mergeCell ref="HTE31:HTH31"/>
    <mergeCell ref="HTI31:HTL31"/>
    <mergeCell ref="HTM31:HTP31"/>
    <mergeCell ref="HTQ31:HTT31"/>
    <mergeCell ref="HTU31:HTX31"/>
    <mergeCell ref="HTY31:HUB31"/>
    <mergeCell ref="HSG31:HSJ31"/>
    <mergeCell ref="HSK31:HSN31"/>
    <mergeCell ref="HSO31:HSR31"/>
    <mergeCell ref="HSS31:HSV31"/>
    <mergeCell ref="HSW31:HSZ31"/>
    <mergeCell ref="HTA31:HTD31"/>
    <mergeCell ref="HRI31:HRL31"/>
    <mergeCell ref="HRM31:HRP31"/>
    <mergeCell ref="HRQ31:HRT31"/>
    <mergeCell ref="HRU31:HRX31"/>
    <mergeCell ref="HRY31:HSB31"/>
    <mergeCell ref="HSC31:HSF31"/>
    <mergeCell ref="HQK31:HQN31"/>
    <mergeCell ref="HQO31:HQR31"/>
    <mergeCell ref="HQS31:HQV31"/>
    <mergeCell ref="HQW31:HQZ31"/>
    <mergeCell ref="HRA31:HRD31"/>
    <mergeCell ref="HRE31:HRH31"/>
    <mergeCell ref="HPM31:HPP31"/>
    <mergeCell ref="HPQ31:HPT31"/>
    <mergeCell ref="HPU31:HPX31"/>
    <mergeCell ref="HPY31:HQB31"/>
    <mergeCell ref="HQC31:HQF31"/>
    <mergeCell ref="HQG31:HQJ31"/>
    <mergeCell ref="HOO31:HOR31"/>
    <mergeCell ref="HOS31:HOV31"/>
    <mergeCell ref="HOW31:HOZ31"/>
    <mergeCell ref="HPA31:HPD31"/>
    <mergeCell ref="HPE31:HPH31"/>
    <mergeCell ref="HPI31:HPL31"/>
    <mergeCell ref="HNQ31:HNT31"/>
    <mergeCell ref="HNU31:HNX31"/>
    <mergeCell ref="HNY31:HOB31"/>
    <mergeCell ref="HOC31:HOF31"/>
    <mergeCell ref="HOG31:HOJ31"/>
    <mergeCell ref="HOK31:HON31"/>
    <mergeCell ref="HMS31:HMV31"/>
    <mergeCell ref="HMW31:HMZ31"/>
    <mergeCell ref="HNA31:HND31"/>
    <mergeCell ref="HNE31:HNH31"/>
    <mergeCell ref="HNI31:HNL31"/>
    <mergeCell ref="HNM31:HNP31"/>
    <mergeCell ref="HLU31:HLX31"/>
    <mergeCell ref="HLY31:HMB31"/>
    <mergeCell ref="HMC31:HMF31"/>
    <mergeCell ref="HMG31:HMJ31"/>
    <mergeCell ref="HMK31:HMN31"/>
    <mergeCell ref="HMO31:HMR31"/>
    <mergeCell ref="HKW31:HKZ31"/>
    <mergeCell ref="HLA31:HLD31"/>
    <mergeCell ref="HLE31:HLH31"/>
    <mergeCell ref="HLI31:HLL31"/>
    <mergeCell ref="HLM31:HLP31"/>
    <mergeCell ref="HLQ31:HLT31"/>
    <mergeCell ref="HJY31:HKB31"/>
    <mergeCell ref="HKC31:HKF31"/>
    <mergeCell ref="HKG31:HKJ31"/>
    <mergeCell ref="HKK31:HKN31"/>
    <mergeCell ref="HKO31:HKR31"/>
    <mergeCell ref="HKS31:HKV31"/>
    <mergeCell ref="HJA31:HJD31"/>
    <mergeCell ref="HJE31:HJH31"/>
    <mergeCell ref="HJI31:HJL31"/>
    <mergeCell ref="HJM31:HJP31"/>
    <mergeCell ref="HJQ31:HJT31"/>
    <mergeCell ref="HJU31:HJX31"/>
    <mergeCell ref="HIC31:HIF31"/>
    <mergeCell ref="HIG31:HIJ31"/>
    <mergeCell ref="HIK31:HIN31"/>
    <mergeCell ref="HIO31:HIR31"/>
    <mergeCell ref="HIS31:HIV31"/>
    <mergeCell ref="HIW31:HIZ31"/>
    <mergeCell ref="HHE31:HHH31"/>
    <mergeCell ref="HHI31:HHL31"/>
    <mergeCell ref="HHM31:HHP31"/>
    <mergeCell ref="HHQ31:HHT31"/>
    <mergeCell ref="HHU31:HHX31"/>
    <mergeCell ref="HHY31:HIB31"/>
    <mergeCell ref="HGG31:HGJ31"/>
    <mergeCell ref="HGK31:HGN31"/>
    <mergeCell ref="HGO31:HGR31"/>
    <mergeCell ref="HGS31:HGV31"/>
    <mergeCell ref="HGW31:HGZ31"/>
    <mergeCell ref="HHA31:HHD31"/>
    <mergeCell ref="HFI31:HFL31"/>
    <mergeCell ref="HFM31:HFP31"/>
    <mergeCell ref="HFQ31:HFT31"/>
    <mergeCell ref="HFU31:HFX31"/>
    <mergeCell ref="HFY31:HGB31"/>
    <mergeCell ref="HGC31:HGF31"/>
    <mergeCell ref="HEK31:HEN31"/>
    <mergeCell ref="HEO31:HER31"/>
    <mergeCell ref="HES31:HEV31"/>
    <mergeCell ref="HEW31:HEZ31"/>
    <mergeCell ref="HFA31:HFD31"/>
    <mergeCell ref="HFE31:HFH31"/>
    <mergeCell ref="HDM31:HDP31"/>
    <mergeCell ref="HDQ31:HDT31"/>
    <mergeCell ref="HDU31:HDX31"/>
    <mergeCell ref="HDY31:HEB31"/>
    <mergeCell ref="HEC31:HEF31"/>
    <mergeCell ref="HEG31:HEJ31"/>
    <mergeCell ref="HCO31:HCR31"/>
    <mergeCell ref="HCS31:HCV31"/>
    <mergeCell ref="HCW31:HCZ31"/>
    <mergeCell ref="HDA31:HDD31"/>
    <mergeCell ref="HDE31:HDH31"/>
    <mergeCell ref="HDI31:HDL31"/>
    <mergeCell ref="HBQ31:HBT31"/>
    <mergeCell ref="HBU31:HBX31"/>
    <mergeCell ref="HBY31:HCB31"/>
    <mergeCell ref="HCC31:HCF31"/>
    <mergeCell ref="HCG31:HCJ31"/>
    <mergeCell ref="HCK31:HCN31"/>
    <mergeCell ref="HAS31:HAV31"/>
    <mergeCell ref="HAW31:HAZ31"/>
    <mergeCell ref="HBA31:HBD31"/>
    <mergeCell ref="HBE31:HBH31"/>
    <mergeCell ref="HBI31:HBL31"/>
    <mergeCell ref="HBM31:HBP31"/>
    <mergeCell ref="GZU31:GZX31"/>
    <mergeCell ref="GZY31:HAB31"/>
    <mergeCell ref="HAC31:HAF31"/>
    <mergeCell ref="HAG31:HAJ31"/>
    <mergeCell ref="HAK31:HAN31"/>
    <mergeCell ref="HAO31:HAR31"/>
    <mergeCell ref="GYW31:GYZ31"/>
    <mergeCell ref="GZA31:GZD31"/>
    <mergeCell ref="GZE31:GZH31"/>
    <mergeCell ref="GZI31:GZL31"/>
    <mergeCell ref="GZM31:GZP31"/>
    <mergeCell ref="GZQ31:GZT31"/>
    <mergeCell ref="GXY31:GYB31"/>
    <mergeCell ref="GYC31:GYF31"/>
    <mergeCell ref="GYG31:GYJ31"/>
    <mergeCell ref="GYK31:GYN31"/>
    <mergeCell ref="GYO31:GYR31"/>
    <mergeCell ref="GYS31:GYV31"/>
    <mergeCell ref="GXA31:GXD31"/>
    <mergeCell ref="GXE31:GXH31"/>
    <mergeCell ref="GXI31:GXL31"/>
    <mergeCell ref="GXM31:GXP31"/>
    <mergeCell ref="GXQ31:GXT31"/>
    <mergeCell ref="GXU31:GXX31"/>
    <mergeCell ref="GWC31:GWF31"/>
    <mergeCell ref="GWG31:GWJ31"/>
    <mergeCell ref="GWK31:GWN31"/>
    <mergeCell ref="GWO31:GWR31"/>
    <mergeCell ref="GWS31:GWV31"/>
    <mergeCell ref="GWW31:GWZ31"/>
    <mergeCell ref="GVE31:GVH31"/>
    <mergeCell ref="GVI31:GVL31"/>
    <mergeCell ref="GVM31:GVP31"/>
    <mergeCell ref="GVQ31:GVT31"/>
    <mergeCell ref="GVU31:GVX31"/>
    <mergeCell ref="GVY31:GWB31"/>
    <mergeCell ref="GUG31:GUJ31"/>
    <mergeCell ref="GUK31:GUN31"/>
    <mergeCell ref="GUO31:GUR31"/>
    <mergeCell ref="GUS31:GUV31"/>
    <mergeCell ref="GUW31:GUZ31"/>
    <mergeCell ref="GVA31:GVD31"/>
    <mergeCell ref="GTI31:GTL31"/>
    <mergeCell ref="GTM31:GTP31"/>
    <mergeCell ref="GTQ31:GTT31"/>
    <mergeCell ref="GTU31:GTX31"/>
    <mergeCell ref="GTY31:GUB31"/>
    <mergeCell ref="GUC31:GUF31"/>
    <mergeCell ref="GSK31:GSN31"/>
    <mergeCell ref="GSO31:GSR31"/>
    <mergeCell ref="GSS31:GSV31"/>
    <mergeCell ref="GSW31:GSZ31"/>
    <mergeCell ref="GTA31:GTD31"/>
    <mergeCell ref="GTE31:GTH31"/>
    <mergeCell ref="GRM31:GRP31"/>
    <mergeCell ref="GRQ31:GRT31"/>
    <mergeCell ref="GRU31:GRX31"/>
    <mergeCell ref="GRY31:GSB31"/>
    <mergeCell ref="GSC31:GSF31"/>
    <mergeCell ref="GSG31:GSJ31"/>
    <mergeCell ref="GQO31:GQR31"/>
    <mergeCell ref="GQS31:GQV31"/>
    <mergeCell ref="GQW31:GQZ31"/>
    <mergeCell ref="GRA31:GRD31"/>
    <mergeCell ref="GRE31:GRH31"/>
    <mergeCell ref="GRI31:GRL31"/>
    <mergeCell ref="GPQ31:GPT31"/>
    <mergeCell ref="GPU31:GPX31"/>
    <mergeCell ref="GPY31:GQB31"/>
    <mergeCell ref="GQC31:GQF31"/>
    <mergeCell ref="GQG31:GQJ31"/>
    <mergeCell ref="GQK31:GQN31"/>
    <mergeCell ref="GOS31:GOV31"/>
    <mergeCell ref="GOW31:GOZ31"/>
    <mergeCell ref="GPA31:GPD31"/>
    <mergeCell ref="GPE31:GPH31"/>
    <mergeCell ref="GPI31:GPL31"/>
    <mergeCell ref="GPM31:GPP31"/>
    <mergeCell ref="GNU31:GNX31"/>
    <mergeCell ref="GNY31:GOB31"/>
    <mergeCell ref="GOC31:GOF31"/>
    <mergeCell ref="GOG31:GOJ31"/>
    <mergeCell ref="GOK31:GON31"/>
    <mergeCell ref="GOO31:GOR31"/>
    <mergeCell ref="GMW31:GMZ31"/>
    <mergeCell ref="GNA31:GND31"/>
    <mergeCell ref="GNE31:GNH31"/>
    <mergeCell ref="GNI31:GNL31"/>
    <mergeCell ref="GNM31:GNP31"/>
    <mergeCell ref="GNQ31:GNT31"/>
    <mergeCell ref="GLY31:GMB31"/>
    <mergeCell ref="GMC31:GMF31"/>
    <mergeCell ref="GMG31:GMJ31"/>
    <mergeCell ref="GMK31:GMN31"/>
    <mergeCell ref="GMO31:GMR31"/>
    <mergeCell ref="GMS31:GMV31"/>
    <mergeCell ref="GLA31:GLD31"/>
    <mergeCell ref="GLE31:GLH31"/>
    <mergeCell ref="GLI31:GLL31"/>
    <mergeCell ref="GLM31:GLP31"/>
    <mergeCell ref="GLQ31:GLT31"/>
    <mergeCell ref="GLU31:GLX31"/>
    <mergeCell ref="GKC31:GKF31"/>
    <mergeCell ref="GKG31:GKJ31"/>
    <mergeCell ref="GKK31:GKN31"/>
    <mergeCell ref="GKO31:GKR31"/>
    <mergeCell ref="GKS31:GKV31"/>
    <mergeCell ref="GKW31:GKZ31"/>
    <mergeCell ref="GJE31:GJH31"/>
    <mergeCell ref="GJI31:GJL31"/>
    <mergeCell ref="GJM31:GJP31"/>
    <mergeCell ref="GJQ31:GJT31"/>
    <mergeCell ref="GJU31:GJX31"/>
    <mergeCell ref="GJY31:GKB31"/>
    <mergeCell ref="GIG31:GIJ31"/>
    <mergeCell ref="GIK31:GIN31"/>
    <mergeCell ref="GIO31:GIR31"/>
    <mergeCell ref="GIS31:GIV31"/>
    <mergeCell ref="GIW31:GIZ31"/>
    <mergeCell ref="GJA31:GJD31"/>
    <mergeCell ref="GHI31:GHL31"/>
    <mergeCell ref="GHM31:GHP31"/>
    <mergeCell ref="GHQ31:GHT31"/>
    <mergeCell ref="GHU31:GHX31"/>
    <mergeCell ref="GHY31:GIB31"/>
    <mergeCell ref="GIC31:GIF31"/>
    <mergeCell ref="GGK31:GGN31"/>
    <mergeCell ref="GGO31:GGR31"/>
    <mergeCell ref="GGS31:GGV31"/>
    <mergeCell ref="GGW31:GGZ31"/>
    <mergeCell ref="GHA31:GHD31"/>
    <mergeCell ref="GHE31:GHH31"/>
    <mergeCell ref="GFM31:GFP31"/>
    <mergeCell ref="GFQ31:GFT31"/>
    <mergeCell ref="GFU31:GFX31"/>
    <mergeCell ref="GFY31:GGB31"/>
    <mergeCell ref="GGC31:GGF31"/>
    <mergeCell ref="GGG31:GGJ31"/>
    <mergeCell ref="GEO31:GER31"/>
    <mergeCell ref="GES31:GEV31"/>
    <mergeCell ref="GEW31:GEZ31"/>
    <mergeCell ref="GFA31:GFD31"/>
    <mergeCell ref="GFE31:GFH31"/>
    <mergeCell ref="GFI31:GFL31"/>
    <mergeCell ref="GDQ31:GDT31"/>
    <mergeCell ref="GDU31:GDX31"/>
    <mergeCell ref="GDY31:GEB31"/>
    <mergeCell ref="GEC31:GEF31"/>
    <mergeCell ref="GEG31:GEJ31"/>
    <mergeCell ref="GEK31:GEN31"/>
    <mergeCell ref="GCS31:GCV31"/>
    <mergeCell ref="GCW31:GCZ31"/>
    <mergeCell ref="GDA31:GDD31"/>
    <mergeCell ref="GDE31:GDH31"/>
    <mergeCell ref="GDI31:GDL31"/>
    <mergeCell ref="GDM31:GDP31"/>
    <mergeCell ref="GBU31:GBX31"/>
    <mergeCell ref="GBY31:GCB31"/>
    <mergeCell ref="GCC31:GCF31"/>
    <mergeCell ref="GCG31:GCJ31"/>
    <mergeCell ref="GCK31:GCN31"/>
    <mergeCell ref="GCO31:GCR31"/>
    <mergeCell ref="GAW31:GAZ31"/>
    <mergeCell ref="GBA31:GBD31"/>
    <mergeCell ref="GBE31:GBH31"/>
    <mergeCell ref="GBI31:GBL31"/>
    <mergeCell ref="GBM31:GBP31"/>
    <mergeCell ref="GBQ31:GBT31"/>
    <mergeCell ref="FZY31:GAB31"/>
    <mergeCell ref="GAC31:GAF31"/>
    <mergeCell ref="GAG31:GAJ31"/>
    <mergeCell ref="GAK31:GAN31"/>
    <mergeCell ref="GAO31:GAR31"/>
    <mergeCell ref="GAS31:GAV31"/>
    <mergeCell ref="FZA31:FZD31"/>
    <mergeCell ref="FZE31:FZH31"/>
    <mergeCell ref="FZI31:FZL31"/>
    <mergeCell ref="FZM31:FZP31"/>
    <mergeCell ref="FZQ31:FZT31"/>
    <mergeCell ref="FZU31:FZX31"/>
    <mergeCell ref="FYC31:FYF31"/>
    <mergeCell ref="FYG31:FYJ31"/>
    <mergeCell ref="FYK31:FYN31"/>
    <mergeCell ref="FYO31:FYR31"/>
    <mergeCell ref="FYS31:FYV31"/>
    <mergeCell ref="FYW31:FYZ31"/>
    <mergeCell ref="FXE31:FXH31"/>
    <mergeCell ref="FXI31:FXL31"/>
    <mergeCell ref="FXM31:FXP31"/>
    <mergeCell ref="FXQ31:FXT31"/>
    <mergeCell ref="FXU31:FXX31"/>
    <mergeCell ref="FXY31:FYB31"/>
    <mergeCell ref="FWG31:FWJ31"/>
    <mergeCell ref="FWK31:FWN31"/>
    <mergeCell ref="FWO31:FWR31"/>
    <mergeCell ref="FWS31:FWV31"/>
    <mergeCell ref="FWW31:FWZ31"/>
    <mergeCell ref="FXA31:FXD31"/>
    <mergeCell ref="FVI31:FVL31"/>
    <mergeCell ref="FVM31:FVP31"/>
    <mergeCell ref="FVQ31:FVT31"/>
    <mergeCell ref="FVU31:FVX31"/>
    <mergeCell ref="FVY31:FWB31"/>
    <mergeCell ref="FWC31:FWF31"/>
    <mergeCell ref="FUK31:FUN31"/>
    <mergeCell ref="FUO31:FUR31"/>
    <mergeCell ref="FUS31:FUV31"/>
    <mergeCell ref="FUW31:FUZ31"/>
    <mergeCell ref="FVA31:FVD31"/>
    <mergeCell ref="FVE31:FVH31"/>
    <mergeCell ref="FTM31:FTP31"/>
    <mergeCell ref="FTQ31:FTT31"/>
    <mergeCell ref="FTU31:FTX31"/>
    <mergeCell ref="FTY31:FUB31"/>
    <mergeCell ref="FUC31:FUF31"/>
    <mergeCell ref="FUG31:FUJ31"/>
    <mergeCell ref="FSO31:FSR31"/>
    <mergeCell ref="FSS31:FSV31"/>
    <mergeCell ref="FSW31:FSZ31"/>
    <mergeCell ref="FTA31:FTD31"/>
    <mergeCell ref="FTE31:FTH31"/>
    <mergeCell ref="FTI31:FTL31"/>
    <mergeCell ref="FRQ31:FRT31"/>
    <mergeCell ref="FRU31:FRX31"/>
    <mergeCell ref="FRY31:FSB31"/>
    <mergeCell ref="FSC31:FSF31"/>
    <mergeCell ref="FSG31:FSJ31"/>
    <mergeCell ref="FSK31:FSN31"/>
    <mergeCell ref="FQS31:FQV31"/>
    <mergeCell ref="FQW31:FQZ31"/>
    <mergeCell ref="FRA31:FRD31"/>
    <mergeCell ref="FRE31:FRH31"/>
    <mergeCell ref="FRI31:FRL31"/>
    <mergeCell ref="FRM31:FRP31"/>
    <mergeCell ref="FPU31:FPX31"/>
    <mergeCell ref="FPY31:FQB31"/>
    <mergeCell ref="FQC31:FQF31"/>
    <mergeCell ref="FQG31:FQJ31"/>
    <mergeCell ref="FQK31:FQN31"/>
    <mergeCell ref="FQO31:FQR31"/>
    <mergeCell ref="FOW31:FOZ31"/>
    <mergeCell ref="FPA31:FPD31"/>
    <mergeCell ref="FPE31:FPH31"/>
    <mergeCell ref="FPI31:FPL31"/>
    <mergeCell ref="FPM31:FPP31"/>
    <mergeCell ref="FPQ31:FPT31"/>
    <mergeCell ref="FNY31:FOB31"/>
    <mergeCell ref="FOC31:FOF31"/>
    <mergeCell ref="FOG31:FOJ31"/>
    <mergeCell ref="FOK31:FON31"/>
    <mergeCell ref="FOO31:FOR31"/>
    <mergeCell ref="FOS31:FOV31"/>
    <mergeCell ref="FNA31:FND31"/>
    <mergeCell ref="FNE31:FNH31"/>
    <mergeCell ref="FNI31:FNL31"/>
    <mergeCell ref="FNM31:FNP31"/>
    <mergeCell ref="FNQ31:FNT31"/>
    <mergeCell ref="FNU31:FNX31"/>
    <mergeCell ref="FMC31:FMF31"/>
    <mergeCell ref="FMG31:FMJ31"/>
    <mergeCell ref="FMK31:FMN31"/>
    <mergeCell ref="FMO31:FMR31"/>
    <mergeCell ref="FMS31:FMV31"/>
    <mergeCell ref="FMW31:FMZ31"/>
    <mergeCell ref="FLE31:FLH31"/>
    <mergeCell ref="FLI31:FLL31"/>
    <mergeCell ref="FLM31:FLP31"/>
    <mergeCell ref="FLQ31:FLT31"/>
    <mergeCell ref="FLU31:FLX31"/>
    <mergeCell ref="FLY31:FMB31"/>
    <mergeCell ref="FKG31:FKJ31"/>
    <mergeCell ref="FKK31:FKN31"/>
    <mergeCell ref="FKO31:FKR31"/>
    <mergeCell ref="FKS31:FKV31"/>
    <mergeCell ref="FKW31:FKZ31"/>
    <mergeCell ref="FLA31:FLD31"/>
    <mergeCell ref="FJI31:FJL31"/>
    <mergeCell ref="FJM31:FJP31"/>
    <mergeCell ref="FJQ31:FJT31"/>
    <mergeCell ref="FJU31:FJX31"/>
    <mergeCell ref="FJY31:FKB31"/>
    <mergeCell ref="FKC31:FKF31"/>
    <mergeCell ref="FIK31:FIN31"/>
    <mergeCell ref="FIO31:FIR31"/>
    <mergeCell ref="FIS31:FIV31"/>
    <mergeCell ref="FIW31:FIZ31"/>
    <mergeCell ref="FJA31:FJD31"/>
    <mergeCell ref="FJE31:FJH31"/>
    <mergeCell ref="FHM31:FHP31"/>
    <mergeCell ref="FHQ31:FHT31"/>
    <mergeCell ref="FHU31:FHX31"/>
    <mergeCell ref="FHY31:FIB31"/>
    <mergeCell ref="FIC31:FIF31"/>
    <mergeCell ref="FIG31:FIJ31"/>
    <mergeCell ref="FGO31:FGR31"/>
    <mergeCell ref="FGS31:FGV31"/>
    <mergeCell ref="FGW31:FGZ31"/>
    <mergeCell ref="FHA31:FHD31"/>
    <mergeCell ref="FHE31:FHH31"/>
    <mergeCell ref="FHI31:FHL31"/>
    <mergeCell ref="FFQ31:FFT31"/>
    <mergeCell ref="FFU31:FFX31"/>
    <mergeCell ref="FFY31:FGB31"/>
    <mergeCell ref="FGC31:FGF31"/>
    <mergeCell ref="FGG31:FGJ31"/>
    <mergeCell ref="FGK31:FGN31"/>
    <mergeCell ref="FES31:FEV31"/>
    <mergeCell ref="FEW31:FEZ31"/>
    <mergeCell ref="FFA31:FFD31"/>
    <mergeCell ref="FFE31:FFH31"/>
    <mergeCell ref="FFI31:FFL31"/>
    <mergeCell ref="FFM31:FFP31"/>
    <mergeCell ref="FDU31:FDX31"/>
    <mergeCell ref="FDY31:FEB31"/>
    <mergeCell ref="FEC31:FEF31"/>
    <mergeCell ref="FEG31:FEJ31"/>
    <mergeCell ref="FEK31:FEN31"/>
    <mergeCell ref="FEO31:FER31"/>
    <mergeCell ref="FCW31:FCZ31"/>
    <mergeCell ref="FDA31:FDD31"/>
    <mergeCell ref="FDE31:FDH31"/>
    <mergeCell ref="FDI31:FDL31"/>
    <mergeCell ref="FDM31:FDP31"/>
    <mergeCell ref="FDQ31:FDT31"/>
    <mergeCell ref="FBY31:FCB31"/>
    <mergeCell ref="FCC31:FCF31"/>
    <mergeCell ref="FCG31:FCJ31"/>
    <mergeCell ref="FCK31:FCN31"/>
    <mergeCell ref="FCO31:FCR31"/>
    <mergeCell ref="FCS31:FCV31"/>
    <mergeCell ref="FBA31:FBD31"/>
    <mergeCell ref="FBE31:FBH31"/>
    <mergeCell ref="FBI31:FBL31"/>
    <mergeCell ref="FBM31:FBP31"/>
    <mergeCell ref="FBQ31:FBT31"/>
    <mergeCell ref="FBU31:FBX31"/>
    <mergeCell ref="FAC31:FAF31"/>
    <mergeCell ref="FAG31:FAJ31"/>
    <mergeCell ref="FAK31:FAN31"/>
    <mergeCell ref="FAO31:FAR31"/>
    <mergeCell ref="FAS31:FAV31"/>
    <mergeCell ref="FAW31:FAZ31"/>
    <mergeCell ref="EZE31:EZH31"/>
    <mergeCell ref="EZI31:EZL31"/>
    <mergeCell ref="EZM31:EZP31"/>
    <mergeCell ref="EZQ31:EZT31"/>
    <mergeCell ref="EZU31:EZX31"/>
    <mergeCell ref="EZY31:FAB31"/>
    <mergeCell ref="EYG31:EYJ31"/>
    <mergeCell ref="EYK31:EYN31"/>
    <mergeCell ref="EYO31:EYR31"/>
    <mergeCell ref="EYS31:EYV31"/>
    <mergeCell ref="EYW31:EYZ31"/>
    <mergeCell ref="EZA31:EZD31"/>
    <mergeCell ref="EXI31:EXL31"/>
    <mergeCell ref="EXM31:EXP31"/>
    <mergeCell ref="EXQ31:EXT31"/>
    <mergeCell ref="EXU31:EXX31"/>
    <mergeCell ref="EXY31:EYB31"/>
    <mergeCell ref="EYC31:EYF31"/>
    <mergeCell ref="EWK31:EWN31"/>
    <mergeCell ref="EWO31:EWR31"/>
    <mergeCell ref="EWS31:EWV31"/>
    <mergeCell ref="EWW31:EWZ31"/>
    <mergeCell ref="EXA31:EXD31"/>
    <mergeCell ref="EXE31:EXH31"/>
    <mergeCell ref="EVM31:EVP31"/>
    <mergeCell ref="EVQ31:EVT31"/>
    <mergeCell ref="EVU31:EVX31"/>
    <mergeCell ref="EVY31:EWB31"/>
    <mergeCell ref="EWC31:EWF31"/>
    <mergeCell ref="EWG31:EWJ31"/>
    <mergeCell ref="EUO31:EUR31"/>
    <mergeCell ref="EUS31:EUV31"/>
    <mergeCell ref="EUW31:EUZ31"/>
    <mergeCell ref="EVA31:EVD31"/>
    <mergeCell ref="EVE31:EVH31"/>
    <mergeCell ref="EVI31:EVL31"/>
    <mergeCell ref="ETQ31:ETT31"/>
    <mergeCell ref="ETU31:ETX31"/>
    <mergeCell ref="ETY31:EUB31"/>
    <mergeCell ref="EUC31:EUF31"/>
    <mergeCell ref="EUG31:EUJ31"/>
    <mergeCell ref="EUK31:EUN31"/>
    <mergeCell ref="ESS31:ESV31"/>
    <mergeCell ref="ESW31:ESZ31"/>
    <mergeCell ref="ETA31:ETD31"/>
    <mergeCell ref="ETE31:ETH31"/>
    <mergeCell ref="ETI31:ETL31"/>
    <mergeCell ref="ETM31:ETP31"/>
    <mergeCell ref="ERU31:ERX31"/>
    <mergeCell ref="ERY31:ESB31"/>
    <mergeCell ref="ESC31:ESF31"/>
    <mergeCell ref="ESG31:ESJ31"/>
    <mergeCell ref="ESK31:ESN31"/>
    <mergeCell ref="ESO31:ESR31"/>
    <mergeCell ref="EQW31:EQZ31"/>
    <mergeCell ref="ERA31:ERD31"/>
    <mergeCell ref="ERE31:ERH31"/>
    <mergeCell ref="ERI31:ERL31"/>
    <mergeCell ref="ERM31:ERP31"/>
    <mergeCell ref="ERQ31:ERT31"/>
    <mergeCell ref="EPY31:EQB31"/>
    <mergeCell ref="EQC31:EQF31"/>
    <mergeCell ref="EQG31:EQJ31"/>
    <mergeCell ref="EQK31:EQN31"/>
    <mergeCell ref="EQO31:EQR31"/>
    <mergeCell ref="EQS31:EQV31"/>
    <mergeCell ref="EPA31:EPD31"/>
    <mergeCell ref="EPE31:EPH31"/>
    <mergeCell ref="EPI31:EPL31"/>
    <mergeCell ref="EPM31:EPP31"/>
    <mergeCell ref="EPQ31:EPT31"/>
    <mergeCell ref="EPU31:EPX31"/>
    <mergeCell ref="EOC31:EOF31"/>
    <mergeCell ref="EOG31:EOJ31"/>
    <mergeCell ref="EOK31:EON31"/>
    <mergeCell ref="EOO31:EOR31"/>
    <mergeCell ref="EOS31:EOV31"/>
    <mergeCell ref="EOW31:EOZ31"/>
    <mergeCell ref="ENE31:ENH31"/>
    <mergeCell ref="ENI31:ENL31"/>
    <mergeCell ref="ENM31:ENP31"/>
    <mergeCell ref="ENQ31:ENT31"/>
    <mergeCell ref="ENU31:ENX31"/>
    <mergeCell ref="ENY31:EOB31"/>
    <mergeCell ref="EMG31:EMJ31"/>
    <mergeCell ref="EMK31:EMN31"/>
    <mergeCell ref="EMO31:EMR31"/>
    <mergeCell ref="EMS31:EMV31"/>
    <mergeCell ref="EMW31:EMZ31"/>
    <mergeCell ref="ENA31:END31"/>
    <mergeCell ref="ELI31:ELL31"/>
    <mergeCell ref="ELM31:ELP31"/>
    <mergeCell ref="ELQ31:ELT31"/>
    <mergeCell ref="ELU31:ELX31"/>
    <mergeCell ref="ELY31:EMB31"/>
    <mergeCell ref="EMC31:EMF31"/>
    <mergeCell ref="EKK31:EKN31"/>
    <mergeCell ref="EKO31:EKR31"/>
    <mergeCell ref="EKS31:EKV31"/>
    <mergeCell ref="EKW31:EKZ31"/>
    <mergeCell ref="ELA31:ELD31"/>
    <mergeCell ref="ELE31:ELH31"/>
    <mergeCell ref="EJM31:EJP31"/>
    <mergeCell ref="EJQ31:EJT31"/>
    <mergeCell ref="EJU31:EJX31"/>
    <mergeCell ref="EJY31:EKB31"/>
    <mergeCell ref="EKC31:EKF31"/>
    <mergeCell ref="EKG31:EKJ31"/>
    <mergeCell ref="EIO31:EIR31"/>
    <mergeCell ref="EIS31:EIV31"/>
    <mergeCell ref="EIW31:EIZ31"/>
    <mergeCell ref="EJA31:EJD31"/>
    <mergeCell ref="EJE31:EJH31"/>
    <mergeCell ref="EJI31:EJL31"/>
    <mergeCell ref="EHQ31:EHT31"/>
    <mergeCell ref="EHU31:EHX31"/>
    <mergeCell ref="EHY31:EIB31"/>
    <mergeCell ref="EIC31:EIF31"/>
    <mergeCell ref="EIG31:EIJ31"/>
    <mergeCell ref="EIK31:EIN31"/>
    <mergeCell ref="EGS31:EGV31"/>
    <mergeCell ref="EGW31:EGZ31"/>
    <mergeCell ref="EHA31:EHD31"/>
    <mergeCell ref="EHE31:EHH31"/>
    <mergeCell ref="EHI31:EHL31"/>
    <mergeCell ref="EHM31:EHP31"/>
    <mergeCell ref="EFU31:EFX31"/>
    <mergeCell ref="EFY31:EGB31"/>
    <mergeCell ref="EGC31:EGF31"/>
    <mergeCell ref="EGG31:EGJ31"/>
    <mergeCell ref="EGK31:EGN31"/>
    <mergeCell ref="EGO31:EGR31"/>
    <mergeCell ref="EEW31:EEZ31"/>
    <mergeCell ref="EFA31:EFD31"/>
    <mergeCell ref="EFE31:EFH31"/>
    <mergeCell ref="EFI31:EFL31"/>
    <mergeCell ref="EFM31:EFP31"/>
    <mergeCell ref="EFQ31:EFT31"/>
    <mergeCell ref="EDY31:EEB31"/>
    <mergeCell ref="EEC31:EEF31"/>
    <mergeCell ref="EEG31:EEJ31"/>
    <mergeCell ref="EEK31:EEN31"/>
    <mergeCell ref="EEO31:EER31"/>
    <mergeCell ref="EES31:EEV31"/>
    <mergeCell ref="EDA31:EDD31"/>
    <mergeCell ref="EDE31:EDH31"/>
    <mergeCell ref="EDI31:EDL31"/>
    <mergeCell ref="EDM31:EDP31"/>
    <mergeCell ref="EDQ31:EDT31"/>
    <mergeCell ref="EDU31:EDX31"/>
    <mergeCell ref="ECC31:ECF31"/>
    <mergeCell ref="ECG31:ECJ31"/>
    <mergeCell ref="ECK31:ECN31"/>
    <mergeCell ref="ECO31:ECR31"/>
    <mergeCell ref="ECS31:ECV31"/>
    <mergeCell ref="ECW31:ECZ31"/>
    <mergeCell ref="EBE31:EBH31"/>
    <mergeCell ref="EBI31:EBL31"/>
    <mergeCell ref="EBM31:EBP31"/>
    <mergeCell ref="EBQ31:EBT31"/>
    <mergeCell ref="EBU31:EBX31"/>
    <mergeCell ref="EBY31:ECB31"/>
    <mergeCell ref="EAG31:EAJ31"/>
    <mergeCell ref="EAK31:EAN31"/>
    <mergeCell ref="EAO31:EAR31"/>
    <mergeCell ref="EAS31:EAV31"/>
    <mergeCell ref="EAW31:EAZ31"/>
    <mergeCell ref="EBA31:EBD31"/>
    <mergeCell ref="DZI31:DZL31"/>
    <mergeCell ref="DZM31:DZP31"/>
    <mergeCell ref="DZQ31:DZT31"/>
    <mergeCell ref="DZU31:DZX31"/>
    <mergeCell ref="DZY31:EAB31"/>
    <mergeCell ref="EAC31:EAF31"/>
    <mergeCell ref="DYK31:DYN31"/>
    <mergeCell ref="DYO31:DYR31"/>
    <mergeCell ref="DYS31:DYV31"/>
    <mergeCell ref="DYW31:DYZ31"/>
    <mergeCell ref="DZA31:DZD31"/>
    <mergeCell ref="DZE31:DZH31"/>
    <mergeCell ref="DXM31:DXP31"/>
    <mergeCell ref="DXQ31:DXT31"/>
    <mergeCell ref="DXU31:DXX31"/>
    <mergeCell ref="DXY31:DYB31"/>
    <mergeCell ref="DYC31:DYF31"/>
    <mergeCell ref="DYG31:DYJ31"/>
    <mergeCell ref="DWO31:DWR31"/>
    <mergeCell ref="DWS31:DWV31"/>
    <mergeCell ref="DWW31:DWZ31"/>
    <mergeCell ref="DXA31:DXD31"/>
    <mergeCell ref="DXE31:DXH31"/>
    <mergeCell ref="DXI31:DXL31"/>
    <mergeCell ref="DVQ31:DVT31"/>
    <mergeCell ref="DVU31:DVX31"/>
    <mergeCell ref="DVY31:DWB31"/>
    <mergeCell ref="DWC31:DWF31"/>
    <mergeCell ref="DWG31:DWJ31"/>
    <mergeCell ref="DWK31:DWN31"/>
    <mergeCell ref="DUS31:DUV31"/>
    <mergeCell ref="DUW31:DUZ31"/>
    <mergeCell ref="DVA31:DVD31"/>
    <mergeCell ref="DVE31:DVH31"/>
    <mergeCell ref="DVI31:DVL31"/>
    <mergeCell ref="DVM31:DVP31"/>
    <mergeCell ref="DTU31:DTX31"/>
    <mergeCell ref="DTY31:DUB31"/>
    <mergeCell ref="DUC31:DUF31"/>
    <mergeCell ref="DUG31:DUJ31"/>
    <mergeCell ref="DUK31:DUN31"/>
    <mergeCell ref="DUO31:DUR31"/>
    <mergeCell ref="DSW31:DSZ31"/>
    <mergeCell ref="DTA31:DTD31"/>
    <mergeCell ref="DTE31:DTH31"/>
    <mergeCell ref="DTI31:DTL31"/>
    <mergeCell ref="DTM31:DTP31"/>
    <mergeCell ref="DTQ31:DTT31"/>
    <mergeCell ref="DRY31:DSB31"/>
    <mergeCell ref="DSC31:DSF31"/>
    <mergeCell ref="DSG31:DSJ31"/>
    <mergeCell ref="DSK31:DSN31"/>
    <mergeCell ref="DSO31:DSR31"/>
    <mergeCell ref="DSS31:DSV31"/>
    <mergeCell ref="DRA31:DRD31"/>
    <mergeCell ref="DRE31:DRH31"/>
    <mergeCell ref="DRI31:DRL31"/>
    <mergeCell ref="DRM31:DRP31"/>
    <mergeCell ref="DRQ31:DRT31"/>
    <mergeCell ref="DRU31:DRX31"/>
    <mergeCell ref="DQC31:DQF31"/>
    <mergeCell ref="DQG31:DQJ31"/>
    <mergeCell ref="DQK31:DQN31"/>
    <mergeCell ref="DQO31:DQR31"/>
    <mergeCell ref="DQS31:DQV31"/>
    <mergeCell ref="DQW31:DQZ31"/>
    <mergeCell ref="DPE31:DPH31"/>
    <mergeCell ref="DPI31:DPL31"/>
    <mergeCell ref="DPM31:DPP31"/>
    <mergeCell ref="DPQ31:DPT31"/>
    <mergeCell ref="DPU31:DPX31"/>
    <mergeCell ref="DPY31:DQB31"/>
    <mergeCell ref="DOG31:DOJ31"/>
    <mergeCell ref="DOK31:DON31"/>
    <mergeCell ref="DOO31:DOR31"/>
    <mergeCell ref="DOS31:DOV31"/>
    <mergeCell ref="DOW31:DOZ31"/>
    <mergeCell ref="DPA31:DPD31"/>
    <mergeCell ref="DNI31:DNL31"/>
    <mergeCell ref="DNM31:DNP31"/>
    <mergeCell ref="DNQ31:DNT31"/>
    <mergeCell ref="DNU31:DNX31"/>
    <mergeCell ref="DNY31:DOB31"/>
    <mergeCell ref="DOC31:DOF31"/>
    <mergeCell ref="DMK31:DMN31"/>
    <mergeCell ref="DMO31:DMR31"/>
    <mergeCell ref="DMS31:DMV31"/>
    <mergeCell ref="DMW31:DMZ31"/>
    <mergeCell ref="DNA31:DND31"/>
    <mergeCell ref="DNE31:DNH31"/>
    <mergeCell ref="DLM31:DLP31"/>
    <mergeCell ref="DLQ31:DLT31"/>
    <mergeCell ref="DLU31:DLX31"/>
    <mergeCell ref="DLY31:DMB31"/>
    <mergeCell ref="DMC31:DMF31"/>
    <mergeCell ref="DMG31:DMJ31"/>
    <mergeCell ref="DKO31:DKR31"/>
    <mergeCell ref="DKS31:DKV31"/>
    <mergeCell ref="DKW31:DKZ31"/>
    <mergeCell ref="DLA31:DLD31"/>
    <mergeCell ref="DLE31:DLH31"/>
    <mergeCell ref="DLI31:DLL31"/>
    <mergeCell ref="DJQ31:DJT31"/>
    <mergeCell ref="DJU31:DJX31"/>
    <mergeCell ref="DJY31:DKB31"/>
    <mergeCell ref="DKC31:DKF31"/>
    <mergeCell ref="DKG31:DKJ31"/>
    <mergeCell ref="DKK31:DKN31"/>
    <mergeCell ref="DIS31:DIV31"/>
    <mergeCell ref="DIW31:DIZ31"/>
    <mergeCell ref="DJA31:DJD31"/>
    <mergeCell ref="DJE31:DJH31"/>
    <mergeCell ref="DJI31:DJL31"/>
    <mergeCell ref="DJM31:DJP31"/>
    <mergeCell ref="DHU31:DHX31"/>
    <mergeCell ref="DHY31:DIB31"/>
    <mergeCell ref="DIC31:DIF31"/>
    <mergeCell ref="DIG31:DIJ31"/>
    <mergeCell ref="DIK31:DIN31"/>
    <mergeCell ref="DIO31:DIR31"/>
    <mergeCell ref="DGW31:DGZ31"/>
    <mergeCell ref="DHA31:DHD31"/>
    <mergeCell ref="DHE31:DHH31"/>
    <mergeCell ref="DHI31:DHL31"/>
    <mergeCell ref="DHM31:DHP31"/>
    <mergeCell ref="DHQ31:DHT31"/>
    <mergeCell ref="DFY31:DGB31"/>
    <mergeCell ref="DGC31:DGF31"/>
    <mergeCell ref="DGG31:DGJ31"/>
    <mergeCell ref="DGK31:DGN31"/>
    <mergeCell ref="DGO31:DGR31"/>
    <mergeCell ref="DGS31:DGV31"/>
    <mergeCell ref="DFA31:DFD31"/>
    <mergeCell ref="DFE31:DFH31"/>
    <mergeCell ref="DFI31:DFL31"/>
    <mergeCell ref="DFM31:DFP31"/>
    <mergeCell ref="DFQ31:DFT31"/>
    <mergeCell ref="DFU31:DFX31"/>
    <mergeCell ref="DEC31:DEF31"/>
    <mergeCell ref="DEG31:DEJ31"/>
    <mergeCell ref="DEK31:DEN31"/>
    <mergeCell ref="DEO31:DER31"/>
    <mergeCell ref="DES31:DEV31"/>
    <mergeCell ref="DEW31:DEZ31"/>
    <mergeCell ref="DDE31:DDH31"/>
    <mergeCell ref="DDI31:DDL31"/>
    <mergeCell ref="DDM31:DDP31"/>
    <mergeCell ref="DDQ31:DDT31"/>
    <mergeCell ref="DDU31:DDX31"/>
    <mergeCell ref="DDY31:DEB31"/>
    <mergeCell ref="DCG31:DCJ31"/>
    <mergeCell ref="DCK31:DCN31"/>
    <mergeCell ref="DCO31:DCR31"/>
    <mergeCell ref="DCS31:DCV31"/>
    <mergeCell ref="DCW31:DCZ31"/>
    <mergeCell ref="DDA31:DDD31"/>
    <mergeCell ref="DBI31:DBL31"/>
    <mergeCell ref="DBM31:DBP31"/>
    <mergeCell ref="DBQ31:DBT31"/>
    <mergeCell ref="DBU31:DBX31"/>
    <mergeCell ref="DBY31:DCB31"/>
    <mergeCell ref="DCC31:DCF31"/>
    <mergeCell ref="DAK31:DAN31"/>
    <mergeCell ref="DAO31:DAR31"/>
    <mergeCell ref="DAS31:DAV31"/>
    <mergeCell ref="DAW31:DAZ31"/>
    <mergeCell ref="DBA31:DBD31"/>
    <mergeCell ref="DBE31:DBH31"/>
    <mergeCell ref="CZM31:CZP31"/>
    <mergeCell ref="CZQ31:CZT31"/>
    <mergeCell ref="CZU31:CZX31"/>
    <mergeCell ref="CZY31:DAB31"/>
    <mergeCell ref="DAC31:DAF31"/>
    <mergeCell ref="DAG31:DAJ31"/>
    <mergeCell ref="CYO31:CYR31"/>
    <mergeCell ref="CYS31:CYV31"/>
    <mergeCell ref="CYW31:CYZ31"/>
    <mergeCell ref="CZA31:CZD31"/>
    <mergeCell ref="CZE31:CZH31"/>
    <mergeCell ref="CZI31:CZL31"/>
    <mergeCell ref="CXQ31:CXT31"/>
    <mergeCell ref="CXU31:CXX31"/>
    <mergeCell ref="CXY31:CYB31"/>
    <mergeCell ref="CYC31:CYF31"/>
    <mergeCell ref="CYG31:CYJ31"/>
    <mergeCell ref="CYK31:CYN31"/>
    <mergeCell ref="CWS31:CWV31"/>
    <mergeCell ref="CWW31:CWZ31"/>
    <mergeCell ref="CXA31:CXD31"/>
    <mergeCell ref="CXE31:CXH31"/>
    <mergeCell ref="CXI31:CXL31"/>
    <mergeCell ref="CXM31:CXP31"/>
    <mergeCell ref="CVU31:CVX31"/>
    <mergeCell ref="CVY31:CWB31"/>
    <mergeCell ref="CWC31:CWF31"/>
    <mergeCell ref="CWG31:CWJ31"/>
    <mergeCell ref="CWK31:CWN31"/>
    <mergeCell ref="CWO31:CWR31"/>
    <mergeCell ref="CUW31:CUZ31"/>
    <mergeCell ref="CVA31:CVD31"/>
    <mergeCell ref="CVE31:CVH31"/>
    <mergeCell ref="CVI31:CVL31"/>
    <mergeCell ref="CVM31:CVP31"/>
    <mergeCell ref="CVQ31:CVT31"/>
    <mergeCell ref="CTY31:CUB31"/>
    <mergeCell ref="CUC31:CUF31"/>
    <mergeCell ref="CUG31:CUJ31"/>
    <mergeCell ref="CUK31:CUN31"/>
    <mergeCell ref="CUO31:CUR31"/>
    <mergeCell ref="CUS31:CUV31"/>
    <mergeCell ref="CTA31:CTD31"/>
    <mergeCell ref="CTE31:CTH31"/>
    <mergeCell ref="CTI31:CTL31"/>
    <mergeCell ref="CTM31:CTP31"/>
    <mergeCell ref="CTQ31:CTT31"/>
    <mergeCell ref="CTU31:CTX31"/>
    <mergeCell ref="CSC31:CSF31"/>
    <mergeCell ref="CSG31:CSJ31"/>
    <mergeCell ref="CSK31:CSN31"/>
    <mergeCell ref="CSO31:CSR31"/>
    <mergeCell ref="CSS31:CSV31"/>
    <mergeCell ref="CSW31:CSZ31"/>
    <mergeCell ref="CRE31:CRH31"/>
    <mergeCell ref="CRI31:CRL31"/>
    <mergeCell ref="CRM31:CRP31"/>
    <mergeCell ref="CRQ31:CRT31"/>
    <mergeCell ref="CRU31:CRX31"/>
    <mergeCell ref="CRY31:CSB31"/>
    <mergeCell ref="CQG31:CQJ31"/>
    <mergeCell ref="CQK31:CQN31"/>
    <mergeCell ref="CQO31:CQR31"/>
    <mergeCell ref="CQS31:CQV31"/>
    <mergeCell ref="CQW31:CQZ31"/>
    <mergeCell ref="CRA31:CRD31"/>
    <mergeCell ref="CPI31:CPL31"/>
    <mergeCell ref="CPM31:CPP31"/>
    <mergeCell ref="CPQ31:CPT31"/>
    <mergeCell ref="CPU31:CPX31"/>
    <mergeCell ref="CPY31:CQB31"/>
    <mergeCell ref="CQC31:CQF31"/>
    <mergeCell ref="COK31:CON31"/>
    <mergeCell ref="COO31:COR31"/>
    <mergeCell ref="COS31:COV31"/>
    <mergeCell ref="COW31:COZ31"/>
    <mergeCell ref="CPA31:CPD31"/>
    <mergeCell ref="CPE31:CPH31"/>
    <mergeCell ref="CNM31:CNP31"/>
    <mergeCell ref="CNQ31:CNT31"/>
    <mergeCell ref="CNU31:CNX31"/>
    <mergeCell ref="CNY31:COB31"/>
    <mergeCell ref="COC31:COF31"/>
    <mergeCell ref="COG31:COJ31"/>
    <mergeCell ref="CMO31:CMR31"/>
    <mergeCell ref="CMS31:CMV31"/>
    <mergeCell ref="CMW31:CMZ31"/>
    <mergeCell ref="CNA31:CND31"/>
    <mergeCell ref="CNE31:CNH31"/>
    <mergeCell ref="CNI31:CNL31"/>
    <mergeCell ref="CLQ31:CLT31"/>
    <mergeCell ref="CLU31:CLX31"/>
    <mergeCell ref="CLY31:CMB31"/>
    <mergeCell ref="CMC31:CMF31"/>
    <mergeCell ref="CMG31:CMJ31"/>
    <mergeCell ref="CMK31:CMN31"/>
    <mergeCell ref="CKS31:CKV31"/>
    <mergeCell ref="CKW31:CKZ31"/>
    <mergeCell ref="CLA31:CLD31"/>
    <mergeCell ref="CLE31:CLH31"/>
    <mergeCell ref="CLI31:CLL31"/>
    <mergeCell ref="CLM31:CLP31"/>
    <mergeCell ref="CJU31:CJX31"/>
    <mergeCell ref="CJY31:CKB31"/>
    <mergeCell ref="CKC31:CKF31"/>
    <mergeCell ref="CKG31:CKJ31"/>
    <mergeCell ref="CKK31:CKN31"/>
    <mergeCell ref="CKO31:CKR31"/>
    <mergeCell ref="CIW31:CIZ31"/>
    <mergeCell ref="CJA31:CJD31"/>
    <mergeCell ref="CJE31:CJH31"/>
    <mergeCell ref="CJI31:CJL31"/>
    <mergeCell ref="CJM31:CJP31"/>
    <mergeCell ref="CJQ31:CJT31"/>
    <mergeCell ref="CHY31:CIB31"/>
    <mergeCell ref="CIC31:CIF31"/>
    <mergeCell ref="CIG31:CIJ31"/>
    <mergeCell ref="CIK31:CIN31"/>
    <mergeCell ref="CIO31:CIR31"/>
    <mergeCell ref="CIS31:CIV31"/>
    <mergeCell ref="CHA31:CHD31"/>
    <mergeCell ref="CHE31:CHH31"/>
    <mergeCell ref="CHI31:CHL31"/>
    <mergeCell ref="CHM31:CHP31"/>
    <mergeCell ref="CHQ31:CHT31"/>
    <mergeCell ref="CHU31:CHX31"/>
    <mergeCell ref="CGC31:CGF31"/>
    <mergeCell ref="CGG31:CGJ31"/>
    <mergeCell ref="CGK31:CGN31"/>
    <mergeCell ref="CGO31:CGR31"/>
    <mergeCell ref="CGS31:CGV31"/>
    <mergeCell ref="CGW31:CGZ31"/>
    <mergeCell ref="CFE31:CFH31"/>
    <mergeCell ref="CFI31:CFL31"/>
    <mergeCell ref="CFM31:CFP31"/>
    <mergeCell ref="CFQ31:CFT31"/>
    <mergeCell ref="CFU31:CFX31"/>
    <mergeCell ref="CFY31:CGB31"/>
    <mergeCell ref="CEG31:CEJ31"/>
    <mergeCell ref="CEK31:CEN31"/>
    <mergeCell ref="CEO31:CER31"/>
    <mergeCell ref="CES31:CEV31"/>
    <mergeCell ref="CEW31:CEZ31"/>
    <mergeCell ref="CFA31:CFD31"/>
    <mergeCell ref="CDI31:CDL31"/>
    <mergeCell ref="CDM31:CDP31"/>
    <mergeCell ref="CDQ31:CDT31"/>
    <mergeCell ref="CDU31:CDX31"/>
    <mergeCell ref="CDY31:CEB31"/>
    <mergeCell ref="CEC31:CEF31"/>
    <mergeCell ref="CCK31:CCN31"/>
    <mergeCell ref="CCO31:CCR31"/>
    <mergeCell ref="CCS31:CCV31"/>
    <mergeCell ref="CCW31:CCZ31"/>
    <mergeCell ref="CDA31:CDD31"/>
    <mergeCell ref="CDE31:CDH31"/>
    <mergeCell ref="CBM31:CBP31"/>
    <mergeCell ref="CBQ31:CBT31"/>
    <mergeCell ref="CBU31:CBX31"/>
    <mergeCell ref="CBY31:CCB31"/>
    <mergeCell ref="CCC31:CCF31"/>
    <mergeCell ref="CCG31:CCJ31"/>
    <mergeCell ref="CAO31:CAR31"/>
    <mergeCell ref="CAS31:CAV31"/>
    <mergeCell ref="CAW31:CAZ31"/>
    <mergeCell ref="CBA31:CBD31"/>
    <mergeCell ref="CBE31:CBH31"/>
    <mergeCell ref="CBI31:CBL31"/>
    <mergeCell ref="BZQ31:BZT31"/>
    <mergeCell ref="BZU31:BZX31"/>
    <mergeCell ref="BZY31:CAB31"/>
    <mergeCell ref="CAC31:CAF31"/>
    <mergeCell ref="CAG31:CAJ31"/>
    <mergeCell ref="CAK31:CAN31"/>
    <mergeCell ref="BYS31:BYV31"/>
    <mergeCell ref="BYW31:BYZ31"/>
    <mergeCell ref="BZA31:BZD31"/>
    <mergeCell ref="BZE31:BZH31"/>
    <mergeCell ref="BZI31:BZL31"/>
    <mergeCell ref="BZM31:BZP31"/>
    <mergeCell ref="BXU31:BXX31"/>
    <mergeCell ref="BXY31:BYB31"/>
    <mergeCell ref="BYC31:BYF31"/>
    <mergeCell ref="BYG31:BYJ31"/>
    <mergeCell ref="BYK31:BYN31"/>
    <mergeCell ref="BYO31:BYR31"/>
    <mergeCell ref="BWW31:BWZ31"/>
    <mergeCell ref="BXA31:BXD31"/>
    <mergeCell ref="BXE31:BXH31"/>
    <mergeCell ref="BXI31:BXL31"/>
    <mergeCell ref="BXM31:BXP31"/>
    <mergeCell ref="BXQ31:BXT31"/>
    <mergeCell ref="BVY31:BWB31"/>
    <mergeCell ref="BWC31:BWF31"/>
    <mergeCell ref="BWG31:BWJ31"/>
    <mergeCell ref="BWK31:BWN31"/>
    <mergeCell ref="BWO31:BWR31"/>
    <mergeCell ref="BWS31:BWV31"/>
    <mergeCell ref="BVA31:BVD31"/>
    <mergeCell ref="BVE31:BVH31"/>
    <mergeCell ref="BVI31:BVL31"/>
    <mergeCell ref="BVM31:BVP31"/>
    <mergeCell ref="BVQ31:BVT31"/>
    <mergeCell ref="BVU31:BVX31"/>
    <mergeCell ref="BUC31:BUF31"/>
    <mergeCell ref="BUG31:BUJ31"/>
    <mergeCell ref="BUK31:BUN31"/>
    <mergeCell ref="BUO31:BUR31"/>
    <mergeCell ref="BUS31:BUV31"/>
    <mergeCell ref="BUW31:BUZ31"/>
    <mergeCell ref="BTE31:BTH31"/>
    <mergeCell ref="BTI31:BTL31"/>
    <mergeCell ref="BTM31:BTP31"/>
    <mergeCell ref="BTQ31:BTT31"/>
    <mergeCell ref="BTU31:BTX31"/>
    <mergeCell ref="BTY31:BUB31"/>
    <mergeCell ref="BSG31:BSJ31"/>
    <mergeCell ref="BSK31:BSN31"/>
    <mergeCell ref="BSO31:BSR31"/>
    <mergeCell ref="BSS31:BSV31"/>
    <mergeCell ref="BSW31:BSZ31"/>
    <mergeCell ref="BTA31:BTD31"/>
    <mergeCell ref="BRI31:BRL31"/>
    <mergeCell ref="BRM31:BRP31"/>
    <mergeCell ref="BRQ31:BRT31"/>
    <mergeCell ref="BRU31:BRX31"/>
    <mergeCell ref="BRY31:BSB31"/>
    <mergeCell ref="BSC31:BSF31"/>
    <mergeCell ref="BQK31:BQN31"/>
    <mergeCell ref="BQO31:BQR31"/>
    <mergeCell ref="BQS31:BQV31"/>
    <mergeCell ref="BQW31:BQZ31"/>
    <mergeCell ref="BRA31:BRD31"/>
    <mergeCell ref="BRE31:BRH31"/>
    <mergeCell ref="BPM31:BPP31"/>
    <mergeCell ref="BPQ31:BPT31"/>
    <mergeCell ref="BPU31:BPX31"/>
    <mergeCell ref="BPY31:BQB31"/>
    <mergeCell ref="BQC31:BQF31"/>
    <mergeCell ref="BQG31:BQJ31"/>
    <mergeCell ref="BOO31:BOR31"/>
    <mergeCell ref="BOS31:BOV31"/>
    <mergeCell ref="BOW31:BOZ31"/>
    <mergeCell ref="BPA31:BPD31"/>
    <mergeCell ref="BPE31:BPH31"/>
    <mergeCell ref="BPI31:BPL31"/>
    <mergeCell ref="BNQ31:BNT31"/>
    <mergeCell ref="BNU31:BNX31"/>
    <mergeCell ref="BNY31:BOB31"/>
    <mergeCell ref="BOC31:BOF31"/>
    <mergeCell ref="BOG31:BOJ31"/>
    <mergeCell ref="BOK31:BON31"/>
    <mergeCell ref="BMS31:BMV31"/>
    <mergeCell ref="BMW31:BMZ31"/>
    <mergeCell ref="BNA31:BND31"/>
    <mergeCell ref="BNE31:BNH31"/>
    <mergeCell ref="BNI31:BNL31"/>
    <mergeCell ref="BNM31:BNP31"/>
    <mergeCell ref="BLU31:BLX31"/>
    <mergeCell ref="BLY31:BMB31"/>
    <mergeCell ref="BMC31:BMF31"/>
    <mergeCell ref="BMG31:BMJ31"/>
    <mergeCell ref="BMK31:BMN31"/>
    <mergeCell ref="BMO31:BMR31"/>
    <mergeCell ref="BKW31:BKZ31"/>
    <mergeCell ref="BLA31:BLD31"/>
    <mergeCell ref="BLE31:BLH31"/>
    <mergeCell ref="BLI31:BLL31"/>
    <mergeCell ref="BLM31:BLP31"/>
    <mergeCell ref="BLQ31:BLT31"/>
    <mergeCell ref="BJY31:BKB31"/>
    <mergeCell ref="BKC31:BKF31"/>
    <mergeCell ref="BKG31:BKJ31"/>
    <mergeCell ref="BKK31:BKN31"/>
    <mergeCell ref="BKO31:BKR31"/>
    <mergeCell ref="BKS31:BKV31"/>
    <mergeCell ref="BJA31:BJD31"/>
    <mergeCell ref="BJE31:BJH31"/>
    <mergeCell ref="BJI31:BJL31"/>
    <mergeCell ref="BJM31:BJP31"/>
    <mergeCell ref="BJQ31:BJT31"/>
    <mergeCell ref="BJU31:BJX31"/>
    <mergeCell ref="BIC31:BIF31"/>
    <mergeCell ref="BIG31:BIJ31"/>
    <mergeCell ref="BIK31:BIN31"/>
    <mergeCell ref="BIO31:BIR31"/>
    <mergeCell ref="BIS31:BIV31"/>
    <mergeCell ref="BIW31:BIZ31"/>
    <mergeCell ref="BHE31:BHH31"/>
    <mergeCell ref="BHI31:BHL31"/>
    <mergeCell ref="BHM31:BHP31"/>
    <mergeCell ref="BHQ31:BHT31"/>
    <mergeCell ref="BHU31:BHX31"/>
    <mergeCell ref="BHY31:BIB31"/>
    <mergeCell ref="BGG31:BGJ31"/>
    <mergeCell ref="BGK31:BGN31"/>
    <mergeCell ref="BGO31:BGR31"/>
    <mergeCell ref="BGS31:BGV31"/>
    <mergeCell ref="BGW31:BGZ31"/>
    <mergeCell ref="BHA31:BHD31"/>
    <mergeCell ref="BFI31:BFL31"/>
    <mergeCell ref="BFM31:BFP31"/>
    <mergeCell ref="BFQ31:BFT31"/>
    <mergeCell ref="BFU31:BFX31"/>
    <mergeCell ref="BFY31:BGB31"/>
    <mergeCell ref="BGC31:BGF31"/>
    <mergeCell ref="BEK31:BEN31"/>
    <mergeCell ref="BEO31:BER31"/>
    <mergeCell ref="BES31:BEV31"/>
    <mergeCell ref="BEW31:BEZ31"/>
    <mergeCell ref="BFA31:BFD31"/>
    <mergeCell ref="BFE31:BFH31"/>
    <mergeCell ref="BDM31:BDP31"/>
    <mergeCell ref="BDQ31:BDT31"/>
    <mergeCell ref="BDU31:BDX31"/>
    <mergeCell ref="BDY31:BEB31"/>
    <mergeCell ref="BEC31:BEF31"/>
    <mergeCell ref="BEG31:BEJ31"/>
    <mergeCell ref="BCO31:BCR31"/>
    <mergeCell ref="BCS31:BCV31"/>
    <mergeCell ref="BCW31:BCZ31"/>
    <mergeCell ref="BDA31:BDD31"/>
    <mergeCell ref="BDE31:BDH31"/>
    <mergeCell ref="BDI31:BDL31"/>
    <mergeCell ref="BBQ31:BBT31"/>
    <mergeCell ref="BBU31:BBX31"/>
    <mergeCell ref="BBY31:BCB31"/>
    <mergeCell ref="BCC31:BCF31"/>
    <mergeCell ref="BCG31:BCJ31"/>
    <mergeCell ref="BCK31:BCN31"/>
    <mergeCell ref="BAS31:BAV31"/>
    <mergeCell ref="BAW31:BAZ31"/>
    <mergeCell ref="BBA31:BBD31"/>
    <mergeCell ref="BBE31:BBH31"/>
    <mergeCell ref="BBI31:BBL31"/>
    <mergeCell ref="BBM31:BBP31"/>
    <mergeCell ref="AZU31:AZX31"/>
    <mergeCell ref="AZY31:BAB31"/>
    <mergeCell ref="BAC31:BAF31"/>
    <mergeCell ref="BAG31:BAJ31"/>
    <mergeCell ref="BAK31:BAN31"/>
    <mergeCell ref="BAO31:BAR31"/>
    <mergeCell ref="AYW31:AYZ31"/>
    <mergeCell ref="AZA31:AZD31"/>
    <mergeCell ref="AZE31:AZH31"/>
    <mergeCell ref="AZI31:AZL31"/>
    <mergeCell ref="AZM31:AZP31"/>
    <mergeCell ref="AZQ31:AZT31"/>
    <mergeCell ref="AXY31:AYB31"/>
    <mergeCell ref="AYC31:AYF31"/>
    <mergeCell ref="AYG31:AYJ31"/>
    <mergeCell ref="AYK31:AYN31"/>
    <mergeCell ref="AYO31:AYR31"/>
    <mergeCell ref="AYS31:AYV31"/>
    <mergeCell ref="AXA31:AXD31"/>
    <mergeCell ref="AXE31:AXH31"/>
    <mergeCell ref="AXI31:AXL31"/>
    <mergeCell ref="AXM31:AXP31"/>
    <mergeCell ref="AXQ31:AXT31"/>
    <mergeCell ref="AXU31:AXX31"/>
    <mergeCell ref="AWC31:AWF31"/>
    <mergeCell ref="AWG31:AWJ31"/>
    <mergeCell ref="AWK31:AWN31"/>
    <mergeCell ref="AWO31:AWR31"/>
    <mergeCell ref="AWS31:AWV31"/>
    <mergeCell ref="AWW31:AWZ31"/>
    <mergeCell ref="AVE31:AVH31"/>
    <mergeCell ref="AVI31:AVL31"/>
    <mergeCell ref="AVM31:AVP31"/>
    <mergeCell ref="AVQ31:AVT31"/>
    <mergeCell ref="AVU31:AVX31"/>
    <mergeCell ref="AVY31:AWB31"/>
    <mergeCell ref="AUG31:AUJ31"/>
    <mergeCell ref="AUK31:AUN31"/>
    <mergeCell ref="AUO31:AUR31"/>
    <mergeCell ref="AUS31:AUV31"/>
    <mergeCell ref="AUW31:AUZ31"/>
    <mergeCell ref="AVA31:AVD31"/>
    <mergeCell ref="ATI31:ATL31"/>
    <mergeCell ref="ATM31:ATP31"/>
    <mergeCell ref="ATQ31:ATT31"/>
    <mergeCell ref="ATU31:ATX31"/>
    <mergeCell ref="ATY31:AUB31"/>
    <mergeCell ref="AUC31:AUF31"/>
    <mergeCell ref="ASK31:ASN31"/>
    <mergeCell ref="ASO31:ASR31"/>
    <mergeCell ref="ASS31:ASV31"/>
    <mergeCell ref="ASW31:ASZ31"/>
    <mergeCell ref="ATA31:ATD31"/>
    <mergeCell ref="ATE31:ATH31"/>
    <mergeCell ref="ARM31:ARP31"/>
    <mergeCell ref="ARQ31:ART31"/>
    <mergeCell ref="ARU31:ARX31"/>
    <mergeCell ref="ARY31:ASB31"/>
    <mergeCell ref="ASC31:ASF31"/>
    <mergeCell ref="ASG31:ASJ31"/>
    <mergeCell ref="AQO31:AQR31"/>
    <mergeCell ref="AQS31:AQV31"/>
    <mergeCell ref="AQW31:AQZ31"/>
    <mergeCell ref="ARA31:ARD31"/>
    <mergeCell ref="ARE31:ARH31"/>
    <mergeCell ref="ARI31:ARL31"/>
    <mergeCell ref="APQ31:APT31"/>
    <mergeCell ref="APU31:APX31"/>
    <mergeCell ref="APY31:AQB31"/>
    <mergeCell ref="AQC31:AQF31"/>
    <mergeCell ref="AQG31:AQJ31"/>
    <mergeCell ref="AQK31:AQN31"/>
    <mergeCell ref="AOS31:AOV31"/>
    <mergeCell ref="AOW31:AOZ31"/>
    <mergeCell ref="APA31:APD31"/>
    <mergeCell ref="APE31:APH31"/>
    <mergeCell ref="API31:APL31"/>
    <mergeCell ref="APM31:APP31"/>
    <mergeCell ref="ANU31:ANX31"/>
    <mergeCell ref="ANY31:AOB31"/>
    <mergeCell ref="AOC31:AOF31"/>
    <mergeCell ref="AOG31:AOJ31"/>
    <mergeCell ref="AOK31:AON31"/>
    <mergeCell ref="AOO31:AOR31"/>
    <mergeCell ref="AMW31:AMZ31"/>
    <mergeCell ref="ANA31:AND31"/>
    <mergeCell ref="ANE31:ANH31"/>
    <mergeCell ref="ANI31:ANL31"/>
    <mergeCell ref="ANM31:ANP31"/>
    <mergeCell ref="ANQ31:ANT31"/>
    <mergeCell ref="ALY31:AMB31"/>
    <mergeCell ref="AMC31:AMF31"/>
    <mergeCell ref="AMG31:AMJ31"/>
    <mergeCell ref="AMK31:AMN31"/>
    <mergeCell ref="AMO31:AMR31"/>
    <mergeCell ref="AMS31:AMV31"/>
    <mergeCell ref="ALA31:ALD31"/>
    <mergeCell ref="ALE31:ALH31"/>
    <mergeCell ref="ALI31:ALL31"/>
    <mergeCell ref="ALM31:ALP31"/>
    <mergeCell ref="ALQ31:ALT31"/>
    <mergeCell ref="ALU31:ALX31"/>
    <mergeCell ref="AKC31:AKF31"/>
    <mergeCell ref="AKG31:AKJ31"/>
    <mergeCell ref="AKK31:AKN31"/>
    <mergeCell ref="AKO31:AKR31"/>
    <mergeCell ref="AKS31:AKV31"/>
    <mergeCell ref="AKW31:AKZ31"/>
    <mergeCell ref="AJE31:AJH31"/>
    <mergeCell ref="AJI31:AJL31"/>
    <mergeCell ref="AJM31:AJP31"/>
    <mergeCell ref="AJQ31:AJT31"/>
    <mergeCell ref="AJU31:AJX31"/>
    <mergeCell ref="AJY31:AKB31"/>
    <mergeCell ref="AIG31:AIJ31"/>
    <mergeCell ref="AIK31:AIN31"/>
    <mergeCell ref="AIO31:AIR31"/>
    <mergeCell ref="AIS31:AIV31"/>
    <mergeCell ref="AIW31:AIZ31"/>
    <mergeCell ref="AJA31:AJD31"/>
    <mergeCell ref="AHI31:AHL31"/>
    <mergeCell ref="AHM31:AHP31"/>
    <mergeCell ref="AHQ31:AHT31"/>
    <mergeCell ref="AHU31:AHX31"/>
    <mergeCell ref="AHY31:AIB31"/>
    <mergeCell ref="AIC31:AIF31"/>
    <mergeCell ref="AGK31:AGN31"/>
    <mergeCell ref="AGO31:AGR31"/>
    <mergeCell ref="AGS31:AGV31"/>
    <mergeCell ref="AGW31:AGZ31"/>
    <mergeCell ref="AHA31:AHD31"/>
    <mergeCell ref="AHE31:AHH31"/>
    <mergeCell ref="AFM31:AFP31"/>
    <mergeCell ref="AFQ31:AFT31"/>
    <mergeCell ref="AFU31:AFX31"/>
    <mergeCell ref="AFY31:AGB31"/>
    <mergeCell ref="AGC31:AGF31"/>
    <mergeCell ref="AGG31:AGJ31"/>
    <mergeCell ref="AEO31:AER31"/>
    <mergeCell ref="AES31:AEV31"/>
    <mergeCell ref="AEW31:AEZ31"/>
    <mergeCell ref="AFA31:AFD31"/>
    <mergeCell ref="AFE31:AFH31"/>
    <mergeCell ref="AFI31:AFL31"/>
    <mergeCell ref="ADQ31:ADT31"/>
    <mergeCell ref="ADU31:ADX31"/>
    <mergeCell ref="ADY31:AEB31"/>
    <mergeCell ref="AEC31:AEF31"/>
    <mergeCell ref="AEG31:AEJ31"/>
    <mergeCell ref="AEK31:AEN31"/>
    <mergeCell ref="ACS31:ACV31"/>
    <mergeCell ref="ACW31:ACZ31"/>
    <mergeCell ref="ADA31:ADD31"/>
    <mergeCell ref="ADE31:ADH31"/>
    <mergeCell ref="ADI31:ADL31"/>
    <mergeCell ref="ADM31:ADP31"/>
    <mergeCell ref="ABU31:ABX31"/>
    <mergeCell ref="ABY31:ACB31"/>
    <mergeCell ref="ACC31:ACF31"/>
    <mergeCell ref="ACG31:ACJ31"/>
    <mergeCell ref="ACK31:ACN31"/>
    <mergeCell ref="ACO31:ACR31"/>
    <mergeCell ref="AAW31:AAZ31"/>
    <mergeCell ref="ABA31:ABD31"/>
    <mergeCell ref="ABE31:ABH31"/>
    <mergeCell ref="ABI31:ABL31"/>
    <mergeCell ref="ABM31:ABP31"/>
    <mergeCell ref="ABQ31:ABT31"/>
    <mergeCell ref="ZY31:AAB31"/>
    <mergeCell ref="AAC31:AAF31"/>
    <mergeCell ref="AAG31:AAJ31"/>
    <mergeCell ref="AAK31:AAN31"/>
    <mergeCell ref="AAO31:AAR31"/>
    <mergeCell ref="AAS31:AAV31"/>
    <mergeCell ref="ZA31:ZD31"/>
    <mergeCell ref="ZE31:ZH31"/>
    <mergeCell ref="ZI31:ZL31"/>
    <mergeCell ref="ZM31:ZP31"/>
    <mergeCell ref="ZQ31:ZT31"/>
    <mergeCell ref="ZU31:ZX31"/>
    <mergeCell ref="YC31:YF31"/>
    <mergeCell ref="YG31:YJ31"/>
    <mergeCell ref="YK31:YN31"/>
    <mergeCell ref="YO31:YR31"/>
    <mergeCell ref="YS31:YV31"/>
    <mergeCell ref="YW31:YZ31"/>
    <mergeCell ref="XE31:XH31"/>
    <mergeCell ref="XI31:XL31"/>
    <mergeCell ref="XM31:XP31"/>
    <mergeCell ref="XQ31:XT31"/>
    <mergeCell ref="XU31:XX31"/>
    <mergeCell ref="XY31:YB31"/>
    <mergeCell ref="WG31:WJ31"/>
    <mergeCell ref="WK31:WN31"/>
    <mergeCell ref="WO31:WR31"/>
    <mergeCell ref="WS31:WV31"/>
    <mergeCell ref="WW31:WZ31"/>
    <mergeCell ref="XA31:XD31"/>
    <mergeCell ref="VI31:VL31"/>
    <mergeCell ref="VM31:VP31"/>
    <mergeCell ref="VQ31:VT31"/>
    <mergeCell ref="VU31:VX31"/>
    <mergeCell ref="VY31:WB31"/>
    <mergeCell ref="WC31:WF31"/>
    <mergeCell ref="UK31:UN31"/>
    <mergeCell ref="UO31:UR31"/>
    <mergeCell ref="US31:UV31"/>
    <mergeCell ref="UW31:UZ31"/>
    <mergeCell ref="VA31:VD31"/>
    <mergeCell ref="VE31:VH31"/>
    <mergeCell ref="TM31:TP31"/>
    <mergeCell ref="TQ31:TT31"/>
    <mergeCell ref="TU31:TX31"/>
    <mergeCell ref="TY31:UB31"/>
    <mergeCell ref="UC31:UF31"/>
    <mergeCell ref="UG31:UJ31"/>
    <mergeCell ref="SO31:SR31"/>
    <mergeCell ref="SS31:SV31"/>
    <mergeCell ref="SW31:SZ31"/>
    <mergeCell ref="TA31:TD31"/>
    <mergeCell ref="TE31:TH31"/>
    <mergeCell ref="TI31:TL31"/>
    <mergeCell ref="RQ31:RT31"/>
    <mergeCell ref="RU31:RX31"/>
    <mergeCell ref="RY31:SB31"/>
    <mergeCell ref="SC31:SF31"/>
    <mergeCell ref="SG31:SJ31"/>
    <mergeCell ref="SK31:SN31"/>
    <mergeCell ref="QS31:QV31"/>
    <mergeCell ref="QW31:QZ31"/>
    <mergeCell ref="RA31:RD31"/>
    <mergeCell ref="RE31:RH31"/>
    <mergeCell ref="RI31:RL31"/>
    <mergeCell ref="RM31:RP31"/>
    <mergeCell ref="PU31:PX31"/>
    <mergeCell ref="PY31:QB31"/>
    <mergeCell ref="QC31:QF31"/>
    <mergeCell ref="QG31:QJ31"/>
    <mergeCell ref="QK31:QN31"/>
    <mergeCell ref="QO31:QR31"/>
    <mergeCell ref="OW31:OZ31"/>
    <mergeCell ref="PA31:PD31"/>
    <mergeCell ref="PE31:PH31"/>
    <mergeCell ref="PI31:PL31"/>
    <mergeCell ref="PM31:PP31"/>
    <mergeCell ref="PQ31:PT31"/>
    <mergeCell ref="NY31:OB31"/>
    <mergeCell ref="OC31:OF31"/>
    <mergeCell ref="OG31:OJ31"/>
    <mergeCell ref="OK31:ON31"/>
    <mergeCell ref="OO31:OR31"/>
    <mergeCell ref="OS31:OV31"/>
    <mergeCell ref="NA31:ND31"/>
    <mergeCell ref="NE31:NH31"/>
    <mergeCell ref="NI31:NL31"/>
    <mergeCell ref="NM31:NP31"/>
    <mergeCell ref="NQ31:NT31"/>
    <mergeCell ref="NU31:NX31"/>
    <mergeCell ref="MC31:MF31"/>
    <mergeCell ref="MG31:MJ31"/>
    <mergeCell ref="MK31:MN31"/>
    <mergeCell ref="MO31:MR31"/>
    <mergeCell ref="MS31:MV31"/>
    <mergeCell ref="MW31:MZ31"/>
    <mergeCell ref="LE31:LH31"/>
    <mergeCell ref="LI31:LL31"/>
    <mergeCell ref="LM31:LP31"/>
    <mergeCell ref="LQ31:LT31"/>
    <mergeCell ref="LU31:LX31"/>
    <mergeCell ref="LY31:MB31"/>
    <mergeCell ref="KG31:KJ31"/>
    <mergeCell ref="KK31:KN31"/>
    <mergeCell ref="KO31:KR31"/>
    <mergeCell ref="KS31:KV31"/>
    <mergeCell ref="KW31:KZ31"/>
    <mergeCell ref="LA31:LD31"/>
    <mergeCell ref="JI31:JL31"/>
    <mergeCell ref="JM31:JP31"/>
    <mergeCell ref="JQ31:JT31"/>
    <mergeCell ref="JU31:JX31"/>
    <mergeCell ref="JY31:KB31"/>
    <mergeCell ref="KC31:KF31"/>
    <mergeCell ref="IK31:IN31"/>
    <mergeCell ref="IO31:IR31"/>
    <mergeCell ref="IS31:IV31"/>
    <mergeCell ref="IW31:IZ31"/>
    <mergeCell ref="JA31:JD31"/>
    <mergeCell ref="JE31:JH31"/>
    <mergeCell ref="HM31:HP31"/>
    <mergeCell ref="HQ31:HT31"/>
    <mergeCell ref="HU31:HX31"/>
    <mergeCell ref="HY31:IB31"/>
    <mergeCell ref="IC31:IF31"/>
    <mergeCell ref="IG31:IJ31"/>
    <mergeCell ref="GO31:GR31"/>
    <mergeCell ref="GS31:GV31"/>
    <mergeCell ref="GW31:GZ31"/>
    <mergeCell ref="HA31:HD31"/>
    <mergeCell ref="HE31:HH31"/>
    <mergeCell ref="HI31:HL31"/>
    <mergeCell ref="FQ31:FT31"/>
    <mergeCell ref="FU31:FX31"/>
    <mergeCell ref="FY31:GB31"/>
    <mergeCell ref="GC31:GF31"/>
    <mergeCell ref="GG31:GJ31"/>
    <mergeCell ref="GK31:GN31"/>
    <mergeCell ref="ES31:EV31"/>
    <mergeCell ref="EW31:EZ31"/>
    <mergeCell ref="FA31:FD31"/>
    <mergeCell ref="FE31:FH31"/>
    <mergeCell ref="FI31:FL31"/>
    <mergeCell ref="FM31:FP31"/>
    <mergeCell ref="DU31:DX31"/>
    <mergeCell ref="DY31:EB31"/>
    <mergeCell ref="EC31:EF31"/>
    <mergeCell ref="EG31:EJ31"/>
    <mergeCell ref="EK31:EN31"/>
    <mergeCell ref="EO31:ER31"/>
    <mergeCell ref="CW31:CZ31"/>
    <mergeCell ref="DA31:DD31"/>
    <mergeCell ref="DE31:DH31"/>
    <mergeCell ref="DI31:DL31"/>
    <mergeCell ref="DM31:DP31"/>
    <mergeCell ref="DQ31:DT31"/>
    <mergeCell ref="C31:F31"/>
    <mergeCell ref="K31:L31"/>
    <mergeCell ref="M31:P31"/>
    <mergeCell ref="Q31:T31"/>
    <mergeCell ref="U31:X31"/>
    <mergeCell ref="Y31:AB31"/>
    <mergeCell ref="BY31:CB31"/>
    <mergeCell ref="CC31:CF31"/>
    <mergeCell ref="CG31:CJ31"/>
    <mergeCell ref="CK31:CN31"/>
    <mergeCell ref="CO31:CR31"/>
    <mergeCell ref="CS31:CV31"/>
    <mergeCell ref="BA31:BD31"/>
    <mergeCell ref="BE31:BH31"/>
    <mergeCell ref="BI31:BL31"/>
    <mergeCell ref="BM31:BP31"/>
    <mergeCell ref="BQ31:BT31"/>
    <mergeCell ref="BU31:BX31"/>
    <mergeCell ref="AC31:AF31"/>
    <mergeCell ref="AG31:AJ31"/>
    <mergeCell ref="AK31:AN31"/>
    <mergeCell ref="AO31:AR31"/>
    <mergeCell ref="AS31:AV31"/>
    <mergeCell ref="AW31:AZ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52"/>
  <sheetViews>
    <sheetView workbookViewId="0">
      <selection activeCell="A12" sqref="A1:XFD1048576"/>
    </sheetView>
  </sheetViews>
  <sheetFormatPr baseColWidth="10" defaultColWidth="11" defaultRowHeight="12.75" x14ac:dyDescent="0.2"/>
  <cols>
    <col min="1" max="1" width="4.42578125" style="14" customWidth="1"/>
    <col min="2" max="2" width="12.28515625" style="15" customWidth="1"/>
    <col min="3" max="3" width="11" style="16" customWidth="1"/>
    <col min="4" max="4" width="9.28515625" style="16" customWidth="1"/>
    <col min="5" max="5" width="10.28515625" style="16" customWidth="1"/>
    <col min="6" max="6" width="42" style="14" customWidth="1"/>
    <col min="7" max="7" width="8.7109375" style="17" customWidth="1"/>
    <col min="8" max="8" width="13" style="18" customWidth="1"/>
    <col min="9" max="9" width="11.85546875" style="10" bestFit="1" customWidth="1"/>
    <col min="10" max="10" width="8.5703125" style="10" customWidth="1"/>
    <col min="11" max="11" width="12" style="17" bestFit="1" customWidth="1"/>
    <col min="12" max="12" width="11.5703125" style="19" customWidth="1"/>
    <col min="13" max="13" width="10.5703125" style="17" customWidth="1"/>
    <col min="14" max="14" width="10.85546875" style="7" customWidth="1"/>
    <col min="15" max="15" width="10.140625" style="7" customWidth="1"/>
    <col min="16" max="17" width="10.7109375" style="7" customWidth="1"/>
    <col min="18" max="18" width="12.85546875" style="7" customWidth="1"/>
    <col min="19" max="254" width="10.7109375" style="7" customWidth="1"/>
    <col min="255" max="16384" width="11" style="10"/>
  </cols>
  <sheetData>
    <row r="1" spans="1:257" s="2" customFormat="1" ht="21" x14ac:dyDescent="0.35">
      <c r="A1" s="35" t="s">
        <v>9</v>
      </c>
      <c r="B1"/>
      <c r="C1"/>
      <c r="D1"/>
      <c r="E1"/>
      <c r="F1"/>
      <c r="G1"/>
      <c r="H1" s="1"/>
      <c r="I1" s="3"/>
      <c r="J1" s="3"/>
    </row>
    <row r="2" spans="1:257" s="4" customFormat="1" ht="12.75" customHeight="1" x14ac:dyDescent="0.25">
      <c r="A2" s="36" t="s">
        <v>11</v>
      </c>
      <c r="B2" s="36"/>
      <c r="C2" s="36"/>
      <c r="D2" s="36"/>
      <c r="E2" s="36"/>
      <c r="F2" s="36" t="s">
        <v>54</v>
      </c>
      <c r="G2" s="36"/>
      <c r="H2" s="37"/>
      <c r="I2" s="37"/>
      <c r="J2" s="37"/>
      <c r="K2" s="37"/>
      <c r="L2" s="37"/>
      <c r="M2" s="37"/>
      <c r="N2" s="37"/>
      <c r="O2" s="37"/>
    </row>
    <row r="3" spans="1:257" s="4" customFormat="1" ht="15" x14ac:dyDescent="0.25">
      <c r="A3" s="36" t="s">
        <v>12</v>
      </c>
      <c r="B3" s="36"/>
      <c r="C3" s="36"/>
      <c r="D3" s="36"/>
      <c r="E3" s="36"/>
      <c r="F3" s="36" t="s">
        <v>120</v>
      </c>
      <c r="G3" s="36"/>
      <c r="H3" s="5"/>
      <c r="I3" s="5"/>
      <c r="J3" s="5"/>
      <c r="K3" s="5"/>
      <c r="L3" s="5"/>
      <c r="M3" s="5"/>
      <c r="N3" s="5"/>
      <c r="O3" s="5"/>
    </row>
    <row r="4" spans="1:257" s="4" customFormat="1" ht="15" x14ac:dyDescent="0.25">
      <c r="A4" s="36"/>
      <c r="B4" s="36"/>
      <c r="C4" s="36"/>
      <c r="D4" s="36"/>
      <c r="E4" s="36"/>
      <c r="F4" s="36"/>
      <c r="G4" s="36"/>
      <c r="H4" s="5"/>
      <c r="I4" s="5"/>
      <c r="J4" s="5"/>
      <c r="K4" s="5"/>
      <c r="L4" s="5"/>
      <c r="M4" s="5"/>
      <c r="N4" s="5"/>
      <c r="O4" s="5"/>
    </row>
    <row r="5" spans="1:257" s="4" customFormat="1" ht="12.75" customHeight="1" x14ac:dyDescent="0.2">
      <c r="A5" s="181" t="s">
        <v>0</v>
      </c>
      <c r="B5" s="181" t="s">
        <v>1</v>
      </c>
      <c r="C5" s="181" t="s">
        <v>25</v>
      </c>
      <c r="D5" s="181" t="s">
        <v>10</v>
      </c>
      <c r="E5" s="181" t="s">
        <v>26</v>
      </c>
      <c r="F5" s="181" t="s">
        <v>2</v>
      </c>
      <c r="G5" s="183" t="s">
        <v>3</v>
      </c>
      <c r="H5" s="184"/>
      <c r="I5" s="185" t="s">
        <v>4</v>
      </c>
      <c r="J5" s="186"/>
      <c r="K5" s="181" t="s">
        <v>5</v>
      </c>
      <c r="L5" s="181" t="s">
        <v>27</v>
      </c>
      <c r="M5" s="181" t="s">
        <v>6</v>
      </c>
      <c r="N5" s="187" t="s">
        <v>28</v>
      </c>
      <c r="O5" s="187" t="s">
        <v>16</v>
      </c>
      <c r="P5" s="189" t="s">
        <v>23</v>
      </c>
      <c r="Q5" s="179" t="s">
        <v>24</v>
      </c>
    </row>
    <row r="6" spans="1:257" s="4" customFormat="1" ht="36" x14ac:dyDescent="0.2">
      <c r="A6" s="182"/>
      <c r="B6" s="182"/>
      <c r="C6" s="182"/>
      <c r="D6" s="182"/>
      <c r="E6" s="182"/>
      <c r="F6" s="182"/>
      <c r="G6" s="38" t="s">
        <v>7</v>
      </c>
      <c r="H6" s="38" t="s">
        <v>13</v>
      </c>
      <c r="I6" s="38" t="s">
        <v>7</v>
      </c>
      <c r="J6" s="38" t="s">
        <v>13</v>
      </c>
      <c r="K6" s="182"/>
      <c r="L6" s="182"/>
      <c r="M6" s="182"/>
      <c r="N6" s="188"/>
      <c r="O6" s="188"/>
      <c r="P6" s="190"/>
      <c r="Q6" s="180"/>
    </row>
    <row r="7" spans="1:257" s="4" customFormat="1" ht="15" x14ac:dyDescent="0.25">
      <c r="A7" s="36"/>
      <c r="B7" s="36"/>
      <c r="C7" s="36"/>
      <c r="D7" s="36"/>
      <c r="E7" s="36"/>
      <c r="F7" s="36"/>
      <c r="G7" s="36"/>
      <c r="H7" s="5"/>
      <c r="I7" s="5"/>
      <c r="J7" s="5"/>
      <c r="K7" s="5"/>
      <c r="L7" s="5"/>
      <c r="M7" s="5"/>
      <c r="N7" s="5"/>
      <c r="O7" s="5"/>
    </row>
    <row r="8" spans="1:257" s="4" customFormat="1" ht="15" x14ac:dyDescent="0.25">
      <c r="A8" s="6">
        <v>1</v>
      </c>
      <c r="B8" s="21">
        <v>44007</v>
      </c>
      <c r="C8">
        <v>31949</v>
      </c>
      <c r="D8" t="s">
        <v>130</v>
      </c>
      <c r="E8"/>
      <c r="F8" t="s">
        <v>131</v>
      </c>
      <c r="G8" s="23">
        <v>0</v>
      </c>
      <c r="H8" s="23"/>
      <c r="I8" s="23">
        <v>6</v>
      </c>
      <c r="J8" s="22"/>
      <c r="K8" s="22">
        <f t="shared" ref="K8:K9" si="0">+I8*0.13</f>
        <v>0.78</v>
      </c>
      <c r="L8" s="8"/>
      <c r="M8" s="25">
        <f t="shared" ref="M8:M9" si="1">+G8+H8+I8+J8+K8</f>
        <v>6.78</v>
      </c>
      <c r="N8" s="5"/>
      <c r="O8" s="5"/>
    </row>
    <row r="9" spans="1:257" s="4" customFormat="1" ht="15" x14ac:dyDescent="0.25">
      <c r="A9" s="6">
        <v>2</v>
      </c>
      <c r="B9" s="21">
        <v>44007</v>
      </c>
      <c r="C9">
        <v>100623</v>
      </c>
      <c r="D9" t="s">
        <v>19</v>
      </c>
      <c r="E9"/>
      <c r="F9" t="s">
        <v>20</v>
      </c>
      <c r="G9" s="23">
        <v>0</v>
      </c>
      <c r="H9" s="23"/>
      <c r="I9" s="23">
        <v>6.94</v>
      </c>
      <c r="J9" s="22"/>
      <c r="K9" s="22">
        <f t="shared" si="0"/>
        <v>0.90220000000000011</v>
      </c>
      <c r="L9" s="8"/>
      <c r="M9" s="25">
        <f t="shared" si="1"/>
        <v>7.8422000000000001</v>
      </c>
      <c r="N9" s="5"/>
      <c r="O9" s="5"/>
    </row>
    <row r="10" spans="1:257" s="4" customFormat="1" ht="15" x14ac:dyDescent="0.25">
      <c r="A10" s="6">
        <v>3</v>
      </c>
      <c r="B10" s="21">
        <v>44012</v>
      </c>
      <c r="C10">
        <v>644905</v>
      </c>
      <c r="D10" t="s">
        <v>17</v>
      </c>
      <c r="E10"/>
      <c r="F10" t="s">
        <v>18</v>
      </c>
      <c r="G10" s="23">
        <v>2.4900000000000002</v>
      </c>
      <c r="H10" s="23"/>
      <c r="I10" s="23">
        <v>17.420000000000002</v>
      </c>
      <c r="J10" s="22"/>
      <c r="K10" s="22">
        <f t="shared" ref="K10" si="2">+I10*0.13</f>
        <v>2.2646000000000002</v>
      </c>
      <c r="L10" s="8"/>
      <c r="M10" s="25">
        <f t="shared" ref="M10" si="3">+G10+H10+I10+J10+K10</f>
        <v>22.174600000000005</v>
      </c>
      <c r="N10" s="5"/>
      <c r="O10" s="5"/>
    </row>
    <row r="11" spans="1:257" s="7" customFormat="1" ht="15" x14ac:dyDescent="0.25">
      <c r="A11" s="6">
        <v>4</v>
      </c>
      <c r="B11" s="21">
        <v>44015</v>
      </c>
      <c r="C11">
        <v>645292</v>
      </c>
      <c r="D11" t="s">
        <v>17</v>
      </c>
      <c r="E11"/>
      <c r="F11" t="s">
        <v>18</v>
      </c>
      <c r="G11" s="23">
        <v>1.2</v>
      </c>
      <c r="H11" s="23"/>
      <c r="I11" s="23">
        <v>7.79</v>
      </c>
      <c r="J11" s="22"/>
      <c r="K11" s="22">
        <f t="shared" ref="K11:K32" si="4">+I11*0.13</f>
        <v>1.0126999999999999</v>
      </c>
      <c r="L11" s="8"/>
      <c r="M11" s="25">
        <f t="shared" ref="M11:M32" si="5">+G11+H11+I11+J11+K11</f>
        <v>10.002700000000001</v>
      </c>
      <c r="N11" s="8"/>
      <c r="O11" s="8"/>
      <c r="Q11" s="9" t="s">
        <v>14</v>
      </c>
      <c r="IU11" s="10"/>
      <c r="IV11" s="10"/>
      <c r="IW11" s="10"/>
    </row>
    <row r="12" spans="1:257" s="7" customFormat="1" ht="15" x14ac:dyDescent="0.25">
      <c r="A12" s="6">
        <v>5</v>
      </c>
      <c r="B12" s="21">
        <v>44015</v>
      </c>
      <c r="C12">
        <v>101120</v>
      </c>
      <c r="D12" t="s">
        <v>19</v>
      </c>
      <c r="E12"/>
      <c r="F12" t="s">
        <v>20</v>
      </c>
      <c r="G12" s="23">
        <v>0</v>
      </c>
      <c r="H12" s="23"/>
      <c r="I12" s="23">
        <v>13.63</v>
      </c>
      <c r="J12" s="22"/>
      <c r="K12" s="22">
        <f t="shared" si="4"/>
        <v>1.7719000000000003</v>
      </c>
      <c r="L12" s="8"/>
      <c r="M12" s="25">
        <f t="shared" si="5"/>
        <v>15.401900000000001</v>
      </c>
      <c r="N12" s="8"/>
      <c r="O12" s="8"/>
      <c r="P12" s="41"/>
      <c r="Q12" s="9" t="s">
        <v>14</v>
      </c>
      <c r="IU12" s="10"/>
      <c r="IV12" s="10"/>
      <c r="IW12" s="10"/>
    </row>
    <row r="13" spans="1:257" s="7" customFormat="1" ht="15" x14ac:dyDescent="0.25">
      <c r="A13" s="6">
        <v>6</v>
      </c>
      <c r="B13" s="21">
        <v>44018</v>
      </c>
      <c r="C13">
        <v>645758</v>
      </c>
      <c r="D13" t="s">
        <v>17</v>
      </c>
      <c r="E13"/>
      <c r="F13" t="s">
        <v>18</v>
      </c>
      <c r="G13" s="23">
        <v>0.23</v>
      </c>
      <c r="H13" s="23"/>
      <c r="I13" s="23">
        <v>1.57</v>
      </c>
      <c r="J13" s="22"/>
      <c r="K13" s="22">
        <f t="shared" si="4"/>
        <v>0.2041</v>
      </c>
      <c r="L13" s="8"/>
      <c r="M13" s="25">
        <f t="shared" si="5"/>
        <v>2.0041000000000002</v>
      </c>
      <c r="N13" s="8"/>
      <c r="O13" s="8"/>
      <c r="P13" s="41"/>
      <c r="Q13" s="9" t="s">
        <v>14</v>
      </c>
      <c r="IU13" s="10"/>
      <c r="IV13" s="10"/>
      <c r="IW13" s="10"/>
    </row>
    <row r="14" spans="1:257" s="7" customFormat="1" ht="15" x14ac:dyDescent="0.25">
      <c r="A14" s="6">
        <v>7</v>
      </c>
      <c r="B14" s="21">
        <v>44020</v>
      </c>
      <c r="C14">
        <v>1230328</v>
      </c>
      <c r="D14" s="124" t="s">
        <v>68</v>
      </c>
      <c r="E14"/>
      <c r="F14" t="s">
        <v>69</v>
      </c>
      <c r="G14" s="23">
        <v>0</v>
      </c>
      <c r="H14" s="23"/>
      <c r="I14" s="23">
        <v>3.5</v>
      </c>
      <c r="J14" s="22"/>
      <c r="K14" s="22">
        <f t="shared" si="4"/>
        <v>0.45500000000000002</v>
      </c>
      <c r="L14" s="8"/>
      <c r="M14" s="25">
        <f t="shared" si="5"/>
        <v>3.9550000000000001</v>
      </c>
      <c r="N14" s="8"/>
      <c r="O14" s="8"/>
      <c r="P14" s="41"/>
      <c r="Q14" s="9" t="s">
        <v>14</v>
      </c>
      <c r="IU14" s="10"/>
      <c r="IV14" s="10"/>
      <c r="IW14" s="10"/>
    </row>
    <row r="15" spans="1:257" s="7" customFormat="1" ht="15" x14ac:dyDescent="0.25">
      <c r="A15" s="6">
        <v>8</v>
      </c>
      <c r="B15" s="21">
        <v>44020</v>
      </c>
      <c r="C15">
        <v>631613</v>
      </c>
      <c r="D15" t="s">
        <v>122</v>
      </c>
      <c r="E15"/>
      <c r="F15" t="s">
        <v>121</v>
      </c>
      <c r="G15" s="23">
        <v>1.2</v>
      </c>
      <c r="H15" s="23"/>
      <c r="I15" s="23">
        <v>7.79</v>
      </c>
      <c r="J15" s="22"/>
      <c r="K15" s="22">
        <f t="shared" si="4"/>
        <v>1.0126999999999999</v>
      </c>
      <c r="L15" s="8"/>
      <c r="M15" s="25">
        <f t="shared" si="5"/>
        <v>10.002700000000001</v>
      </c>
      <c r="N15" s="8"/>
      <c r="O15" s="8"/>
      <c r="P15" s="41"/>
      <c r="Q15" s="9" t="s">
        <v>14</v>
      </c>
      <c r="IU15" s="10"/>
      <c r="IV15" s="10"/>
      <c r="IW15" s="10"/>
    </row>
    <row r="16" spans="1:257" s="7" customFormat="1" ht="15" x14ac:dyDescent="0.25">
      <c r="A16" s="6">
        <v>9</v>
      </c>
      <c r="B16" s="21">
        <v>44022</v>
      </c>
      <c r="C16">
        <v>15507</v>
      </c>
      <c r="D16" s="47" t="s">
        <v>78</v>
      </c>
      <c r="E16"/>
      <c r="F16" t="s">
        <v>80</v>
      </c>
      <c r="G16" s="23">
        <v>0</v>
      </c>
      <c r="H16" s="23"/>
      <c r="I16" s="23">
        <v>10.44</v>
      </c>
      <c r="J16" s="22"/>
      <c r="K16" s="22">
        <f t="shared" si="4"/>
        <v>1.3572</v>
      </c>
      <c r="L16" s="8"/>
      <c r="M16" s="25">
        <f t="shared" si="5"/>
        <v>11.7972</v>
      </c>
      <c r="N16" s="8"/>
      <c r="O16" s="8"/>
      <c r="P16" s="41"/>
      <c r="Q16" s="9" t="s">
        <v>14</v>
      </c>
      <c r="IU16" s="10"/>
      <c r="IV16" s="10"/>
      <c r="IW16" s="10"/>
    </row>
    <row r="17" spans="1:257" s="7" customFormat="1" ht="15" x14ac:dyDescent="0.25">
      <c r="A17" s="6">
        <v>10</v>
      </c>
      <c r="B17" s="21">
        <v>44022</v>
      </c>
      <c r="C17">
        <v>12372</v>
      </c>
      <c r="D17" s="47" t="s">
        <v>124</v>
      </c>
      <c r="E17"/>
      <c r="F17" t="s">
        <v>123</v>
      </c>
      <c r="G17" s="23">
        <v>0</v>
      </c>
      <c r="H17" s="23"/>
      <c r="I17" s="23">
        <v>2.68</v>
      </c>
      <c r="J17" s="22"/>
      <c r="K17" s="22">
        <f t="shared" si="4"/>
        <v>0.34840000000000004</v>
      </c>
      <c r="L17" s="8"/>
      <c r="M17" s="25">
        <f t="shared" si="5"/>
        <v>3.0284000000000004</v>
      </c>
      <c r="N17" s="8"/>
      <c r="O17" s="8"/>
      <c r="P17" s="41"/>
      <c r="Q17" s="9" t="s">
        <v>14</v>
      </c>
      <c r="IU17" s="10"/>
      <c r="IV17" s="10"/>
      <c r="IW17" s="10"/>
    </row>
    <row r="18" spans="1:257" s="7" customFormat="1" ht="15" x14ac:dyDescent="0.25">
      <c r="A18" s="6">
        <v>11</v>
      </c>
      <c r="B18" s="21">
        <v>44022</v>
      </c>
      <c r="C18">
        <v>101587</v>
      </c>
      <c r="D18" t="s">
        <v>19</v>
      </c>
      <c r="E18"/>
      <c r="F18" t="s">
        <v>20</v>
      </c>
      <c r="G18" s="23">
        <v>0</v>
      </c>
      <c r="H18" s="23"/>
      <c r="I18" s="23">
        <v>7.83</v>
      </c>
      <c r="J18" s="22"/>
      <c r="K18" s="22">
        <f t="shared" si="4"/>
        <v>1.0179</v>
      </c>
      <c r="L18" s="8"/>
      <c r="M18" s="25">
        <f t="shared" si="5"/>
        <v>8.8478999999999992</v>
      </c>
      <c r="N18" s="8"/>
      <c r="O18" s="8"/>
      <c r="P18" s="41"/>
      <c r="Q18" s="9" t="s">
        <v>14</v>
      </c>
      <c r="IU18" s="10"/>
      <c r="IV18" s="10"/>
      <c r="IW18" s="10"/>
    </row>
    <row r="19" spans="1:257" s="7" customFormat="1" ht="15" x14ac:dyDescent="0.25">
      <c r="A19" s="6">
        <v>12</v>
      </c>
      <c r="B19" s="21">
        <v>44027</v>
      </c>
      <c r="C19">
        <v>646993</v>
      </c>
      <c r="D19" t="s">
        <v>17</v>
      </c>
      <c r="E19"/>
      <c r="F19" t="s">
        <v>18</v>
      </c>
      <c r="G19" s="23">
        <v>1.1599999999999999</v>
      </c>
      <c r="H19" s="23"/>
      <c r="I19" s="23">
        <v>7.82</v>
      </c>
      <c r="J19" s="22"/>
      <c r="K19" s="22">
        <f t="shared" si="4"/>
        <v>1.0166000000000002</v>
      </c>
      <c r="L19" s="8"/>
      <c r="M19" s="25">
        <f t="shared" si="5"/>
        <v>9.9966000000000008</v>
      </c>
      <c r="N19" s="8"/>
      <c r="O19" s="8"/>
      <c r="P19" s="41"/>
      <c r="Q19" s="9" t="s">
        <v>14</v>
      </c>
      <c r="IU19" s="10"/>
      <c r="IV19" s="10"/>
      <c r="IW19" s="10"/>
    </row>
    <row r="20" spans="1:257" s="7" customFormat="1" ht="15" x14ac:dyDescent="0.25">
      <c r="A20" s="6">
        <v>13</v>
      </c>
      <c r="B20" s="21">
        <v>44028</v>
      </c>
      <c r="C20">
        <v>101956</v>
      </c>
      <c r="D20" t="s">
        <v>19</v>
      </c>
      <c r="E20"/>
      <c r="F20" t="s">
        <v>20</v>
      </c>
      <c r="G20" s="23">
        <v>0</v>
      </c>
      <c r="H20" s="23"/>
      <c r="I20" s="23">
        <v>6.65</v>
      </c>
      <c r="J20" s="22"/>
      <c r="K20" s="22">
        <f t="shared" si="4"/>
        <v>0.86450000000000005</v>
      </c>
      <c r="L20" s="8"/>
      <c r="M20" s="25">
        <f t="shared" si="5"/>
        <v>7.5145</v>
      </c>
      <c r="N20" s="8"/>
      <c r="O20" s="8"/>
      <c r="P20" s="41"/>
      <c r="Q20" s="9" t="s">
        <v>14</v>
      </c>
      <c r="IU20" s="10"/>
      <c r="IV20" s="10"/>
      <c r="IW20" s="10"/>
    </row>
    <row r="21" spans="1:257" s="7" customFormat="1" ht="15" x14ac:dyDescent="0.25">
      <c r="A21" s="6">
        <v>14</v>
      </c>
      <c r="B21" s="21">
        <v>44029</v>
      </c>
      <c r="C21">
        <v>755813</v>
      </c>
      <c r="D21" t="s">
        <v>126</v>
      </c>
      <c r="E21"/>
      <c r="F21" t="s">
        <v>125</v>
      </c>
      <c r="G21" s="23">
        <v>1.48</v>
      </c>
      <c r="H21" s="23"/>
      <c r="I21" s="23">
        <v>9.74</v>
      </c>
      <c r="J21" s="22"/>
      <c r="K21" s="22">
        <f t="shared" si="4"/>
        <v>1.2662</v>
      </c>
      <c r="L21" s="8"/>
      <c r="M21" s="25">
        <f t="shared" si="5"/>
        <v>12.4862</v>
      </c>
      <c r="N21" s="8"/>
      <c r="O21" s="8"/>
      <c r="P21" s="41"/>
      <c r="Q21" s="9" t="s">
        <v>14</v>
      </c>
      <c r="IU21" s="10"/>
      <c r="IV21" s="10"/>
      <c r="IW21" s="10"/>
    </row>
    <row r="22" spans="1:257" s="7" customFormat="1" ht="15" x14ac:dyDescent="0.25">
      <c r="A22" s="6">
        <v>15</v>
      </c>
      <c r="B22" s="21">
        <v>44029</v>
      </c>
      <c r="C22">
        <v>102053</v>
      </c>
      <c r="D22" t="s">
        <v>19</v>
      </c>
      <c r="E22"/>
      <c r="F22" t="s">
        <v>20</v>
      </c>
      <c r="G22" s="23"/>
      <c r="H22" s="23"/>
      <c r="I22" s="23">
        <v>40.04</v>
      </c>
      <c r="J22" s="22"/>
      <c r="K22" s="22">
        <f t="shared" si="4"/>
        <v>5.2052000000000005</v>
      </c>
      <c r="L22" s="8"/>
      <c r="M22" s="25">
        <f t="shared" si="5"/>
        <v>45.245199999999997</v>
      </c>
      <c r="N22" s="8"/>
      <c r="O22" s="8"/>
      <c r="P22" s="41"/>
      <c r="Q22" s="9" t="s">
        <v>14</v>
      </c>
      <c r="IU22" s="10"/>
      <c r="IV22" s="10"/>
      <c r="IW22" s="10"/>
    </row>
    <row r="23" spans="1:257" s="7" customFormat="1" ht="15" x14ac:dyDescent="0.25">
      <c r="A23" s="6">
        <v>16</v>
      </c>
      <c r="B23" s="21">
        <v>44029</v>
      </c>
      <c r="C23">
        <v>102052</v>
      </c>
      <c r="D23" t="s">
        <v>19</v>
      </c>
      <c r="E23"/>
      <c r="F23" t="s">
        <v>20</v>
      </c>
      <c r="G23" s="23">
        <v>0</v>
      </c>
      <c r="H23" s="23"/>
      <c r="I23" s="23">
        <v>14.75</v>
      </c>
      <c r="J23" s="22"/>
      <c r="K23" s="22">
        <f t="shared" si="4"/>
        <v>1.9175</v>
      </c>
      <c r="L23" s="8"/>
      <c r="M23" s="25">
        <f t="shared" si="5"/>
        <v>16.6675</v>
      </c>
      <c r="N23" s="8"/>
      <c r="O23" s="8"/>
      <c r="P23" s="41"/>
      <c r="Q23" s="9" t="s">
        <v>14</v>
      </c>
      <c r="IU23" s="10"/>
      <c r="IV23" s="10"/>
      <c r="IW23" s="10"/>
    </row>
    <row r="24" spans="1:257" s="7" customFormat="1" ht="15" x14ac:dyDescent="0.25">
      <c r="A24" s="6">
        <v>17</v>
      </c>
      <c r="B24" s="21">
        <v>44033</v>
      </c>
      <c r="C24">
        <v>200288732</v>
      </c>
      <c r="D24" s="47" t="s">
        <v>79</v>
      </c>
      <c r="E24"/>
      <c r="F24" t="s">
        <v>81</v>
      </c>
      <c r="G24" s="23">
        <v>0</v>
      </c>
      <c r="H24" s="23"/>
      <c r="I24" s="23">
        <v>8.41</v>
      </c>
      <c r="J24" s="22"/>
      <c r="K24" s="22">
        <f t="shared" si="4"/>
        <v>1.0933000000000002</v>
      </c>
      <c r="L24" s="8"/>
      <c r="M24" s="25">
        <f t="shared" si="5"/>
        <v>9.5032999999999994</v>
      </c>
      <c r="N24" s="8"/>
      <c r="O24" s="8"/>
      <c r="P24" s="41"/>
      <c r="Q24" s="9" t="s">
        <v>14</v>
      </c>
      <c r="IU24" s="10"/>
      <c r="IV24" s="10"/>
      <c r="IW24" s="10"/>
    </row>
    <row r="25" spans="1:257" s="7" customFormat="1" ht="15" x14ac:dyDescent="0.25">
      <c r="A25" s="6">
        <v>18</v>
      </c>
      <c r="B25" s="21">
        <v>44033</v>
      </c>
      <c r="C25">
        <v>556248</v>
      </c>
      <c r="D25" s="124" t="s">
        <v>74</v>
      </c>
      <c r="E25"/>
      <c r="F25" t="s">
        <v>127</v>
      </c>
      <c r="G25" s="23">
        <v>2.57</v>
      </c>
      <c r="H25" s="23"/>
      <c r="I25" s="23">
        <v>19.850000000000001</v>
      </c>
      <c r="J25" s="22"/>
      <c r="K25" s="22">
        <f t="shared" si="4"/>
        <v>2.5805000000000002</v>
      </c>
      <c r="L25" s="8"/>
      <c r="M25" s="25">
        <f t="shared" si="5"/>
        <v>25.000500000000002</v>
      </c>
      <c r="N25" s="8"/>
      <c r="O25" s="8"/>
      <c r="P25" s="41"/>
      <c r="Q25" s="9" t="s">
        <v>14</v>
      </c>
      <c r="IU25" s="10"/>
      <c r="IV25" s="10"/>
      <c r="IW25" s="10"/>
    </row>
    <row r="26" spans="1:257" s="7" customFormat="1" ht="15" x14ac:dyDescent="0.25">
      <c r="A26" s="6">
        <v>19</v>
      </c>
      <c r="B26" s="21">
        <v>44033</v>
      </c>
      <c r="C26">
        <v>647893</v>
      </c>
      <c r="D26" t="s">
        <v>17</v>
      </c>
      <c r="E26"/>
      <c r="F26" t="s">
        <v>18</v>
      </c>
      <c r="G26" s="23">
        <v>0.33</v>
      </c>
      <c r="H26" s="23"/>
      <c r="I26" s="23">
        <v>2.36</v>
      </c>
      <c r="J26" s="22"/>
      <c r="K26" s="22">
        <f t="shared" si="4"/>
        <v>0.30680000000000002</v>
      </c>
      <c r="L26" s="8"/>
      <c r="M26" s="25">
        <f t="shared" si="5"/>
        <v>2.9967999999999999</v>
      </c>
      <c r="N26" s="8"/>
      <c r="O26" s="8"/>
      <c r="P26" s="41"/>
      <c r="Q26" s="9" t="s">
        <v>14</v>
      </c>
      <c r="IU26" s="10"/>
      <c r="IV26" s="10"/>
      <c r="IW26" s="10"/>
    </row>
    <row r="27" spans="1:257" s="7" customFormat="1" ht="15" x14ac:dyDescent="0.25">
      <c r="A27" s="6">
        <v>20</v>
      </c>
      <c r="B27" s="21">
        <v>44033</v>
      </c>
      <c r="C27">
        <v>300161041</v>
      </c>
      <c r="D27" t="s">
        <v>21</v>
      </c>
      <c r="E27"/>
      <c r="F27" t="s">
        <v>29</v>
      </c>
      <c r="G27" s="23">
        <v>0</v>
      </c>
      <c r="H27" s="23"/>
      <c r="I27" s="23">
        <v>15.2</v>
      </c>
      <c r="J27" s="22"/>
      <c r="K27" s="22">
        <f t="shared" si="4"/>
        <v>1.976</v>
      </c>
      <c r="L27" s="8"/>
      <c r="M27" s="25">
        <f t="shared" si="5"/>
        <v>17.175999999999998</v>
      </c>
      <c r="N27" s="8"/>
      <c r="O27" s="8"/>
      <c r="P27" s="41"/>
      <c r="Q27" s="9" t="s">
        <v>14</v>
      </c>
      <c r="IU27" s="10"/>
      <c r="IV27" s="10"/>
      <c r="IW27" s="10"/>
    </row>
    <row r="28" spans="1:257" s="7" customFormat="1" ht="15" x14ac:dyDescent="0.25">
      <c r="A28" s="6">
        <v>21</v>
      </c>
      <c r="B28" s="21">
        <v>44035</v>
      </c>
      <c r="C28">
        <v>102517</v>
      </c>
      <c r="D28" t="s">
        <v>19</v>
      </c>
      <c r="E28"/>
      <c r="F28" t="s">
        <v>20</v>
      </c>
      <c r="G28" s="23">
        <v>0</v>
      </c>
      <c r="H28" s="23"/>
      <c r="I28" s="23">
        <v>14.75</v>
      </c>
      <c r="J28" s="22"/>
      <c r="K28" s="22">
        <f t="shared" si="4"/>
        <v>1.9175</v>
      </c>
      <c r="L28" s="8"/>
      <c r="M28" s="25">
        <f t="shared" si="5"/>
        <v>16.6675</v>
      </c>
      <c r="N28" s="8"/>
      <c r="O28" s="8"/>
      <c r="P28" s="41"/>
      <c r="Q28" s="9" t="s">
        <v>14</v>
      </c>
      <c r="IU28" s="10"/>
      <c r="IV28" s="10"/>
      <c r="IW28" s="10"/>
    </row>
    <row r="29" spans="1:257" s="7" customFormat="1" ht="15" x14ac:dyDescent="0.25">
      <c r="A29" s="6">
        <v>22</v>
      </c>
      <c r="B29" s="21">
        <v>44036</v>
      </c>
      <c r="C29">
        <v>648432</v>
      </c>
      <c r="D29" t="s">
        <v>17</v>
      </c>
      <c r="E29"/>
      <c r="F29" t="s">
        <v>18</v>
      </c>
      <c r="G29" s="23">
        <v>0.39</v>
      </c>
      <c r="H29" s="23"/>
      <c r="I29" s="23">
        <v>2.6</v>
      </c>
      <c r="J29" s="22"/>
      <c r="K29" s="22">
        <f t="shared" si="4"/>
        <v>0.33800000000000002</v>
      </c>
      <c r="L29" s="8"/>
      <c r="M29" s="25">
        <f t="shared" si="5"/>
        <v>3.3280000000000003</v>
      </c>
      <c r="N29" s="8"/>
      <c r="O29" s="8"/>
      <c r="P29" s="41"/>
      <c r="Q29" s="9" t="s">
        <v>14</v>
      </c>
      <c r="IU29" s="10"/>
      <c r="IV29" s="10"/>
      <c r="IW29" s="10"/>
    </row>
    <row r="30" spans="1:257" s="7" customFormat="1" ht="15" x14ac:dyDescent="0.25">
      <c r="A30" s="6">
        <v>23</v>
      </c>
      <c r="B30" s="21">
        <v>44039</v>
      </c>
      <c r="C30">
        <v>757074</v>
      </c>
      <c r="D30" t="s">
        <v>126</v>
      </c>
      <c r="E30"/>
      <c r="F30" t="s">
        <v>125</v>
      </c>
      <c r="G30" s="23">
        <v>0.89</v>
      </c>
      <c r="H30" s="23"/>
      <c r="I30" s="23">
        <v>5.85</v>
      </c>
      <c r="J30" s="22"/>
      <c r="K30" s="22">
        <f t="shared" si="4"/>
        <v>0.76049999999999995</v>
      </c>
      <c r="L30" s="8"/>
      <c r="M30" s="25">
        <f t="shared" si="5"/>
        <v>7.5004999999999988</v>
      </c>
      <c r="N30" s="8"/>
      <c r="O30" s="8"/>
      <c r="P30" s="41"/>
      <c r="Q30" s="9" t="s">
        <v>14</v>
      </c>
      <c r="IU30" s="10"/>
      <c r="IV30" s="10"/>
      <c r="IW30" s="10"/>
    </row>
    <row r="31" spans="1:257" s="7" customFormat="1" ht="15" x14ac:dyDescent="0.25">
      <c r="A31" s="6">
        <v>24</v>
      </c>
      <c r="B31" s="21">
        <v>44039</v>
      </c>
      <c r="C31">
        <v>757058</v>
      </c>
      <c r="D31" t="s">
        <v>126</v>
      </c>
      <c r="E31"/>
      <c r="F31" t="s">
        <v>125</v>
      </c>
      <c r="G31" s="23">
        <v>0.3</v>
      </c>
      <c r="H31" s="23"/>
      <c r="I31" s="23">
        <v>1.95</v>
      </c>
      <c r="J31" s="22"/>
      <c r="K31" s="22">
        <f t="shared" si="4"/>
        <v>0.2535</v>
      </c>
      <c r="L31" s="8"/>
      <c r="M31" s="25">
        <f t="shared" si="5"/>
        <v>2.5034999999999998</v>
      </c>
      <c r="N31" s="8"/>
      <c r="O31" s="8"/>
      <c r="P31" s="41"/>
      <c r="Q31" s="9" t="s">
        <v>14</v>
      </c>
      <c r="IU31" s="10"/>
      <c r="IV31" s="10"/>
      <c r="IW31" s="10"/>
    </row>
    <row r="32" spans="1:257" s="7" customFormat="1" ht="15.75" thickBot="1" x14ac:dyDescent="0.3">
      <c r="A32" s="6">
        <v>25</v>
      </c>
      <c r="B32" s="21">
        <v>44042</v>
      </c>
      <c r="C32">
        <v>25537</v>
      </c>
      <c r="D32" t="s">
        <v>128</v>
      </c>
      <c r="E32"/>
      <c r="F32" t="s">
        <v>129</v>
      </c>
      <c r="G32" s="23">
        <v>2.31</v>
      </c>
      <c r="H32" s="23"/>
      <c r="I32" s="23">
        <v>20.079999999999998</v>
      </c>
      <c r="J32" s="22"/>
      <c r="K32" s="22">
        <f t="shared" si="4"/>
        <v>2.6103999999999998</v>
      </c>
      <c r="L32" s="8"/>
      <c r="M32" s="25">
        <f t="shared" si="5"/>
        <v>25.000399999999996</v>
      </c>
      <c r="N32" s="8"/>
      <c r="O32" s="8"/>
      <c r="P32" s="41"/>
      <c r="Q32" s="9"/>
      <c r="IU32" s="10"/>
      <c r="IV32" s="10"/>
      <c r="IW32" s="10"/>
    </row>
    <row r="33" spans="1:17" s="7" customFormat="1" ht="13.5" thickBot="1" x14ac:dyDescent="0.25">
      <c r="A33" s="61"/>
      <c r="B33" s="62"/>
      <c r="C33" s="62"/>
      <c r="D33" s="62"/>
      <c r="E33" s="62"/>
      <c r="F33" s="63" t="s">
        <v>8</v>
      </c>
      <c r="G33" s="64">
        <f>SUM(G11:G32)</f>
        <v>12.060000000000002</v>
      </c>
      <c r="H33" s="64">
        <f>SUM(H11:H31)</f>
        <v>0</v>
      </c>
      <c r="I33" s="64">
        <f>SUM(I11:I32)</f>
        <v>225.27999999999997</v>
      </c>
      <c r="J33" s="64">
        <f>SUM(J11:J31)</f>
        <v>0</v>
      </c>
      <c r="K33" s="64">
        <f>SUM(K11:K32)</f>
        <v>29.286399999999997</v>
      </c>
      <c r="L33" s="64">
        <f>SUM(L11:L31)</f>
        <v>0</v>
      </c>
      <c r="M33" s="64">
        <f>SUM(M11:M32)</f>
        <v>266.62639999999993</v>
      </c>
      <c r="N33" s="64">
        <f>SUM(N11:N19)</f>
        <v>0</v>
      </c>
      <c r="O33" s="65"/>
    </row>
    <row r="34" spans="1:17" ht="12.75" customHeight="1" x14ac:dyDescent="0.2">
      <c r="G34" s="20"/>
      <c r="H34" s="20"/>
      <c r="I34" s="20"/>
      <c r="J34" s="20"/>
      <c r="K34" s="20"/>
      <c r="L34" s="20"/>
      <c r="M34" s="20"/>
      <c r="N34" s="20"/>
      <c r="O34" s="20"/>
    </row>
    <row r="36" spans="1:17" x14ac:dyDescent="0.2">
      <c r="Q36" s="7">
        <v>1073.18</v>
      </c>
    </row>
    <row r="37" spans="1:17" ht="15" x14ac:dyDescent="0.25">
      <c r="A37" s="6"/>
      <c r="B37" s="77"/>
      <c r="C37" s="56"/>
      <c r="D37" s="56"/>
      <c r="E37" s="56"/>
      <c r="F37" s="56"/>
      <c r="G37" s="58"/>
      <c r="H37" s="58"/>
      <c r="I37" s="58"/>
      <c r="J37" s="78"/>
      <c r="K37" s="78"/>
      <c r="L37" s="8"/>
      <c r="M37" s="25"/>
      <c r="N37" s="8"/>
      <c r="P37" s="8"/>
    </row>
    <row r="38" spans="1:17" ht="15" x14ac:dyDescent="0.25">
      <c r="A38" s="6"/>
      <c r="B38" s="77"/>
      <c r="C38" s="56"/>
      <c r="D38" s="56"/>
      <c r="E38" s="56"/>
      <c r="F38" s="56"/>
      <c r="G38" s="58"/>
      <c r="H38" s="58"/>
      <c r="I38" s="58"/>
      <c r="J38" s="78"/>
      <c r="K38" s="78"/>
      <c r="L38" s="8"/>
      <c r="M38" s="25"/>
      <c r="N38" s="8"/>
      <c r="P38" s="8"/>
    </row>
    <row r="39" spans="1:17" ht="15" x14ac:dyDescent="0.25">
      <c r="A39" s="6"/>
      <c r="B39" s="77"/>
      <c r="C39" s="56"/>
      <c r="D39" s="89"/>
      <c r="E39" s="56"/>
      <c r="F39" s="56"/>
      <c r="G39" s="58"/>
      <c r="H39" s="58"/>
      <c r="I39" s="58"/>
      <c r="J39" s="78"/>
      <c r="K39" s="78"/>
      <c r="L39" s="8"/>
      <c r="M39" s="25"/>
      <c r="N39" s="8"/>
      <c r="O39" s="8"/>
    </row>
    <row r="40" spans="1:17" ht="15" x14ac:dyDescent="0.25">
      <c r="A40" s="6"/>
      <c r="B40" s="77"/>
      <c r="C40" s="56"/>
      <c r="D40" s="89"/>
      <c r="E40" s="56"/>
      <c r="F40" s="56"/>
      <c r="G40" s="58"/>
      <c r="H40" s="58"/>
      <c r="I40" s="58"/>
      <c r="J40" s="78"/>
      <c r="K40" s="78"/>
      <c r="L40" s="8"/>
      <c r="M40" s="25"/>
      <c r="N40" s="8"/>
      <c r="O40" s="8"/>
    </row>
    <row r="41" spans="1:17" ht="15" x14ac:dyDescent="0.25">
      <c r="A41" s="6"/>
      <c r="B41" s="77"/>
      <c r="C41" s="56"/>
      <c r="D41" s="89"/>
      <c r="E41" s="56"/>
      <c r="F41" s="56"/>
      <c r="G41" s="58"/>
      <c r="H41" s="58"/>
      <c r="I41" s="58"/>
      <c r="J41" s="78"/>
      <c r="K41" s="78"/>
      <c r="L41" s="8"/>
      <c r="M41" s="25"/>
      <c r="N41" s="8"/>
      <c r="O41" s="8"/>
    </row>
    <row r="42" spans="1:17" ht="15" x14ac:dyDescent="0.25">
      <c r="A42" s="6"/>
      <c r="B42" s="77"/>
      <c r="C42" s="56"/>
      <c r="D42" s="89"/>
      <c r="E42" s="56"/>
      <c r="F42" s="56"/>
      <c r="G42" s="58"/>
      <c r="H42" s="58"/>
      <c r="I42" s="58"/>
      <c r="J42" s="78"/>
      <c r="K42" s="78"/>
      <c r="L42" s="8"/>
      <c r="M42" s="25"/>
      <c r="N42" s="8"/>
      <c r="O42" s="8"/>
    </row>
    <row r="43" spans="1:17" ht="15" x14ac:dyDescent="0.25">
      <c r="A43" s="6"/>
      <c r="B43" s="77"/>
      <c r="C43" s="56"/>
      <c r="D43" s="89"/>
      <c r="E43" s="56"/>
      <c r="F43" s="56"/>
      <c r="G43" s="58"/>
      <c r="H43" s="58"/>
      <c r="I43" s="58"/>
      <c r="J43" s="78"/>
      <c r="K43" s="78"/>
      <c r="L43" s="8"/>
      <c r="M43" s="25"/>
      <c r="N43" s="8"/>
      <c r="O43" s="8"/>
    </row>
    <row r="44" spans="1:17" ht="15" x14ac:dyDescent="0.25">
      <c r="A44" s="6"/>
      <c r="B44" s="77"/>
      <c r="C44" s="56"/>
      <c r="D44" s="89"/>
      <c r="E44" s="56"/>
      <c r="F44" s="56"/>
      <c r="G44" s="58"/>
      <c r="H44" s="58"/>
      <c r="I44" s="58"/>
      <c r="J44" s="78"/>
      <c r="K44" s="78"/>
      <c r="L44" s="8"/>
      <c r="M44" s="25"/>
      <c r="N44" s="8"/>
      <c r="O44" s="8"/>
    </row>
    <row r="45" spans="1:17" ht="15" x14ac:dyDescent="0.25">
      <c r="A45" s="6"/>
      <c r="B45" s="77"/>
      <c r="C45" s="56"/>
      <c r="D45" s="89"/>
      <c r="E45" s="56"/>
      <c r="F45" s="56"/>
      <c r="G45" s="58"/>
      <c r="H45" s="58"/>
      <c r="I45" s="58"/>
      <c r="J45" s="78"/>
      <c r="K45" s="78"/>
      <c r="L45" s="8"/>
      <c r="M45" s="25"/>
      <c r="N45" s="8"/>
      <c r="O45" s="8"/>
    </row>
    <row r="46" spans="1:17" ht="15" x14ac:dyDescent="0.25">
      <c r="A46" s="6"/>
      <c r="B46" s="77"/>
      <c r="C46" s="56"/>
      <c r="D46" s="47"/>
      <c r="E46" s="47"/>
      <c r="F46" s="56"/>
      <c r="G46" s="58"/>
      <c r="H46" s="58"/>
      <c r="I46" s="58"/>
      <c r="J46" s="78"/>
      <c r="K46" s="78"/>
      <c r="L46" s="8"/>
      <c r="M46" s="25"/>
      <c r="N46" s="8"/>
      <c r="O46" s="8"/>
    </row>
    <row r="47" spans="1:17" ht="15" x14ac:dyDescent="0.25">
      <c r="A47" s="6"/>
      <c r="B47" s="77"/>
      <c r="C47" s="56"/>
      <c r="D47" s="89"/>
      <c r="E47" s="56"/>
      <c r="F47" s="56"/>
      <c r="G47" s="58"/>
      <c r="H47" s="58"/>
      <c r="I47" s="58"/>
      <c r="J47" s="78"/>
      <c r="K47" s="78"/>
      <c r="L47" s="8"/>
      <c r="M47" s="25"/>
      <c r="N47" s="8"/>
      <c r="O47" s="8"/>
    </row>
    <row r="48" spans="1:17" ht="15" x14ac:dyDescent="0.25">
      <c r="A48" s="6"/>
      <c r="B48" s="77"/>
      <c r="C48" s="56"/>
      <c r="D48" s="89"/>
      <c r="E48" s="56"/>
      <c r="F48" s="56"/>
      <c r="G48" s="58"/>
      <c r="H48" s="58"/>
      <c r="I48" s="58"/>
      <c r="J48" s="78"/>
      <c r="K48" s="78"/>
      <c r="L48" s="8"/>
      <c r="M48" s="25"/>
      <c r="N48" s="8"/>
      <c r="O48" s="8"/>
    </row>
    <row r="49" spans="1:15" ht="15" x14ac:dyDescent="0.25">
      <c r="A49" s="6"/>
      <c r="B49" s="77"/>
      <c r="C49" s="56"/>
      <c r="D49" s="89"/>
      <c r="E49" s="56"/>
      <c r="F49" s="56"/>
      <c r="G49" s="58"/>
      <c r="H49" s="58"/>
      <c r="I49" s="58"/>
      <c r="J49" s="78"/>
      <c r="K49" s="78"/>
      <c r="L49" s="8"/>
      <c r="M49" s="25"/>
      <c r="N49" s="8"/>
      <c r="O49" s="8"/>
    </row>
    <row r="50" spans="1:15" ht="15" x14ac:dyDescent="0.25">
      <c r="A50" s="6"/>
      <c r="B50" s="77"/>
      <c r="C50" s="56"/>
      <c r="D50" s="89"/>
      <c r="E50" s="56"/>
      <c r="F50" s="56"/>
      <c r="G50" s="58"/>
      <c r="H50" s="58"/>
      <c r="I50" s="58"/>
      <c r="J50" s="78"/>
      <c r="K50" s="78"/>
      <c r="L50" s="8"/>
      <c r="M50" s="25"/>
      <c r="N50" s="8"/>
      <c r="O50" s="8"/>
    </row>
    <row r="51" spans="1:15" ht="15" x14ac:dyDescent="0.25">
      <c r="A51" s="6"/>
      <c r="B51" s="77"/>
      <c r="C51" s="56"/>
      <c r="D51" s="47"/>
      <c r="E51" s="47"/>
      <c r="F51" s="56"/>
      <c r="G51" s="58"/>
      <c r="H51" s="58"/>
      <c r="I51" s="58"/>
      <c r="J51" s="78"/>
      <c r="K51" s="78"/>
      <c r="L51" s="8"/>
      <c r="M51" s="25"/>
      <c r="N51" s="8"/>
      <c r="O51" s="8"/>
    </row>
    <row r="52" spans="1:15" ht="15" x14ac:dyDescent="0.25">
      <c r="A52" s="6"/>
      <c r="B52" s="77"/>
      <c r="C52" s="56"/>
      <c r="D52" s="47"/>
      <c r="E52" s="47"/>
      <c r="F52" s="56"/>
      <c r="G52" s="58"/>
      <c r="H52" s="58"/>
      <c r="I52" s="58"/>
      <c r="J52" s="78"/>
      <c r="K52" s="78"/>
      <c r="L52" s="8"/>
      <c r="M52" s="25"/>
      <c r="N52" s="8"/>
      <c r="O52" s="8"/>
    </row>
    <row r="53" spans="1:15" ht="15" x14ac:dyDescent="0.25">
      <c r="A53" s="6"/>
      <c r="B53" s="77"/>
      <c r="C53" s="56"/>
      <c r="D53" s="89"/>
      <c r="E53" s="56"/>
      <c r="F53" s="56"/>
      <c r="G53" s="58"/>
      <c r="H53" s="58"/>
      <c r="I53" s="58"/>
      <c r="J53" s="78"/>
      <c r="K53" s="78"/>
      <c r="L53" s="8"/>
      <c r="M53" s="25"/>
      <c r="N53" s="8"/>
      <c r="O53" s="8"/>
    </row>
    <row r="54" spans="1:15" ht="15" x14ac:dyDescent="0.25">
      <c r="A54" s="6"/>
      <c r="B54" s="77"/>
      <c r="C54" s="56"/>
      <c r="D54" s="47"/>
      <c r="E54" s="47"/>
      <c r="F54" s="56"/>
      <c r="G54" s="58"/>
      <c r="H54" s="58"/>
      <c r="I54" s="58"/>
      <c r="J54" s="78"/>
      <c r="K54" s="78"/>
      <c r="L54" s="8"/>
      <c r="M54" s="25"/>
      <c r="N54" s="8"/>
      <c r="O54" s="8"/>
    </row>
    <row r="55" spans="1:15" ht="15" x14ac:dyDescent="0.25">
      <c r="A55" s="6"/>
      <c r="B55" s="77"/>
      <c r="C55" s="56"/>
      <c r="D55" s="89"/>
      <c r="E55" s="56"/>
      <c r="F55" s="56"/>
      <c r="G55" s="58"/>
      <c r="H55" s="58"/>
      <c r="I55" s="58"/>
      <c r="J55" s="78"/>
      <c r="K55" s="78"/>
      <c r="L55" s="8"/>
      <c r="M55" s="25"/>
      <c r="N55" s="8"/>
      <c r="O55" s="8"/>
    </row>
    <row r="56" spans="1:15" ht="15" x14ac:dyDescent="0.25">
      <c r="A56" s="6"/>
      <c r="B56" s="77"/>
      <c r="C56" s="56"/>
      <c r="D56" s="89"/>
      <c r="E56" s="56"/>
      <c r="F56" s="56"/>
      <c r="G56" s="58"/>
      <c r="H56" s="58"/>
      <c r="I56" s="58"/>
      <c r="J56" s="78"/>
      <c r="K56" s="78"/>
      <c r="L56" s="8"/>
      <c r="M56" s="25"/>
      <c r="N56" s="8"/>
      <c r="O56" s="8"/>
    </row>
    <row r="57" spans="1:15" ht="15" x14ac:dyDescent="0.25">
      <c r="A57" s="6"/>
      <c r="B57" s="77"/>
      <c r="C57" s="56"/>
      <c r="D57" s="47"/>
      <c r="E57" s="47"/>
      <c r="F57" s="56"/>
      <c r="G57" s="58"/>
      <c r="H57" s="58"/>
      <c r="I57" s="58"/>
      <c r="J57" s="78"/>
      <c r="K57" s="78"/>
      <c r="L57" s="8"/>
      <c r="M57" s="25"/>
      <c r="N57" s="8"/>
      <c r="O57" s="8"/>
    </row>
    <row r="58" spans="1:15" ht="15" x14ac:dyDescent="0.25">
      <c r="A58" s="6"/>
      <c r="B58" s="77"/>
      <c r="C58" s="56"/>
      <c r="D58" s="47"/>
      <c r="E58" s="47"/>
      <c r="F58" s="56"/>
      <c r="G58" s="58"/>
      <c r="H58" s="58"/>
      <c r="I58" s="58"/>
      <c r="J58" s="78"/>
      <c r="K58" s="78"/>
      <c r="L58" s="8"/>
      <c r="M58" s="25"/>
      <c r="N58" s="8"/>
      <c r="O58" s="8"/>
    </row>
    <row r="59" spans="1:15" ht="15" x14ac:dyDescent="0.25">
      <c r="A59" s="6"/>
      <c r="B59" s="77"/>
      <c r="C59" s="56"/>
      <c r="D59" s="47"/>
      <c r="E59" s="47"/>
      <c r="F59" s="56"/>
      <c r="G59" s="58"/>
      <c r="H59" s="58"/>
      <c r="I59" s="58"/>
      <c r="J59" s="78"/>
      <c r="K59" s="78"/>
      <c r="L59" s="8"/>
      <c r="M59" s="25"/>
      <c r="N59" s="8"/>
      <c r="O59" s="8"/>
    </row>
    <row r="60" spans="1:15" ht="15" x14ac:dyDescent="0.25">
      <c r="A60" s="6"/>
      <c r="B60" s="77"/>
      <c r="C60" s="56"/>
      <c r="D60" s="89"/>
      <c r="E60" s="56"/>
      <c r="F60" s="56"/>
      <c r="G60" s="58"/>
      <c r="H60" s="58"/>
      <c r="I60" s="58"/>
      <c r="J60" s="78"/>
      <c r="K60" s="78"/>
      <c r="L60" s="8"/>
      <c r="M60" s="25"/>
      <c r="N60" s="8"/>
      <c r="O60" s="8"/>
    </row>
    <row r="61" spans="1:15" ht="15" x14ac:dyDescent="0.25">
      <c r="A61" s="6"/>
      <c r="B61" s="77"/>
      <c r="C61" s="56"/>
      <c r="D61" s="89"/>
      <c r="E61" s="56"/>
      <c r="F61" s="56"/>
      <c r="G61" s="58"/>
      <c r="H61" s="58"/>
      <c r="I61" s="58"/>
      <c r="J61" s="78"/>
      <c r="K61" s="78"/>
      <c r="L61" s="8"/>
      <c r="M61" s="25"/>
      <c r="N61" s="8"/>
      <c r="O61" s="8"/>
    </row>
    <row r="62" spans="1:15" ht="15" x14ac:dyDescent="0.25">
      <c r="A62" s="6"/>
      <c r="B62" s="77"/>
      <c r="C62" s="56"/>
      <c r="D62" s="89"/>
      <c r="E62" s="56"/>
      <c r="F62" s="56"/>
      <c r="G62" s="58"/>
      <c r="H62" s="58"/>
      <c r="I62" s="58"/>
      <c r="J62" s="78"/>
      <c r="K62" s="78"/>
      <c r="L62" s="8"/>
      <c r="M62" s="25"/>
      <c r="N62" s="8"/>
      <c r="O62" s="8"/>
    </row>
    <row r="63" spans="1:15" ht="15" x14ac:dyDescent="0.25">
      <c r="A63" s="6"/>
      <c r="B63" s="77"/>
      <c r="C63" s="56"/>
      <c r="D63" s="89"/>
      <c r="E63" s="56"/>
      <c r="F63" s="56"/>
      <c r="G63" s="58"/>
      <c r="H63" s="58"/>
      <c r="I63" s="58"/>
      <c r="J63" s="78"/>
      <c r="K63" s="78"/>
      <c r="L63" s="8"/>
      <c r="M63" s="25"/>
      <c r="N63" s="8"/>
      <c r="O63" s="8"/>
    </row>
    <row r="64" spans="1:15" ht="15" x14ac:dyDescent="0.25">
      <c r="A64" s="6"/>
      <c r="B64" s="77"/>
      <c r="C64" s="56"/>
      <c r="D64" s="47"/>
      <c r="E64" s="56"/>
      <c r="F64" s="56"/>
      <c r="G64" s="58"/>
      <c r="H64" s="58"/>
      <c r="I64" s="58"/>
      <c r="J64" s="78"/>
      <c r="K64" s="78"/>
      <c r="L64" s="8"/>
      <c r="M64" s="25"/>
      <c r="N64" s="8"/>
      <c r="O64" s="8"/>
    </row>
    <row r="65" spans="1:15" ht="15" x14ac:dyDescent="0.25">
      <c r="A65" s="6"/>
      <c r="B65" s="77"/>
      <c r="C65" s="56"/>
      <c r="D65" s="89"/>
      <c r="E65" s="56"/>
      <c r="F65" s="56"/>
      <c r="G65" s="58"/>
      <c r="H65" s="58"/>
      <c r="I65" s="58"/>
      <c r="J65" s="78"/>
      <c r="K65" s="78"/>
      <c r="L65" s="8"/>
      <c r="M65" s="25"/>
      <c r="N65" s="8"/>
      <c r="O65" s="8"/>
    </row>
    <row r="66" spans="1:15" ht="15" x14ac:dyDescent="0.25">
      <c r="A66" s="6"/>
      <c r="B66" s="77"/>
      <c r="C66" s="56"/>
      <c r="D66" s="89"/>
      <c r="E66" s="56"/>
      <c r="F66" s="56"/>
      <c r="G66" s="58"/>
      <c r="H66" s="58"/>
      <c r="I66" s="58"/>
      <c r="J66" s="78"/>
      <c r="K66" s="78"/>
      <c r="L66" s="8"/>
      <c r="M66" s="25"/>
      <c r="N66" s="8"/>
      <c r="O66" s="8"/>
    </row>
    <row r="67" spans="1:15" ht="15" x14ac:dyDescent="0.25">
      <c r="A67" s="6"/>
      <c r="B67" s="77"/>
      <c r="C67" s="56"/>
      <c r="D67" s="89"/>
      <c r="E67" s="56"/>
      <c r="F67" s="56"/>
      <c r="G67" s="58"/>
      <c r="H67" s="58"/>
      <c r="I67" s="58"/>
      <c r="J67" s="78"/>
      <c r="K67" s="78"/>
      <c r="L67" s="8"/>
      <c r="M67" s="25"/>
      <c r="N67" s="8"/>
      <c r="O67" s="8"/>
    </row>
    <row r="68" spans="1:15" ht="15" x14ac:dyDescent="0.25">
      <c r="A68" s="6"/>
      <c r="B68" s="77"/>
      <c r="C68" s="56"/>
      <c r="D68" s="89"/>
      <c r="E68" s="56"/>
      <c r="F68" s="56"/>
      <c r="G68" s="58"/>
      <c r="H68" s="58"/>
      <c r="I68" s="58"/>
      <c r="J68" s="78"/>
      <c r="K68" s="78"/>
      <c r="L68" s="8"/>
      <c r="M68" s="25"/>
      <c r="N68" s="8"/>
      <c r="O68" s="8"/>
    </row>
    <row r="69" spans="1:15" ht="15" x14ac:dyDescent="0.25">
      <c r="A69" s="6"/>
      <c r="B69" s="77"/>
      <c r="C69" s="56"/>
      <c r="D69" s="47"/>
      <c r="E69" s="47"/>
      <c r="F69" s="56"/>
      <c r="G69" s="58"/>
      <c r="H69" s="58"/>
      <c r="I69" s="58"/>
      <c r="J69" s="78"/>
      <c r="K69" s="78"/>
      <c r="L69" s="8"/>
      <c r="M69" s="25"/>
      <c r="N69" s="8"/>
      <c r="O69" s="8"/>
    </row>
    <row r="70" spans="1:15" ht="15" x14ac:dyDescent="0.25">
      <c r="A70" s="6"/>
      <c r="B70" s="77"/>
      <c r="C70" s="56"/>
      <c r="D70" s="89"/>
      <c r="E70" s="56"/>
      <c r="F70" s="56"/>
      <c r="G70" s="58"/>
      <c r="H70" s="58"/>
      <c r="I70" s="58"/>
      <c r="J70" s="78"/>
      <c r="K70" s="78"/>
      <c r="L70" s="8"/>
      <c r="M70" s="25"/>
      <c r="N70" s="8"/>
      <c r="O70" s="8"/>
    </row>
    <row r="71" spans="1:15" ht="15" x14ac:dyDescent="0.25">
      <c r="A71" s="6"/>
      <c r="B71" s="77"/>
      <c r="C71" s="56"/>
      <c r="D71" s="56"/>
      <c r="E71" s="56"/>
      <c r="F71" s="56"/>
      <c r="G71" s="58"/>
      <c r="H71" s="58"/>
      <c r="I71" s="58"/>
      <c r="J71" s="78"/>
      <c r="K71" s="78"/>
      <c r="L71" s="8"/>
      <c r="M71" s="25"/>
      <c r="N71" s="8"/>
      <c r="O71" s="8"/>
    </row>
    <row r="72" spans="1:15" ht="15" x14ac:dyDescent="0.25">
      <c r="A72" s="6"/>
      <c r="B72" s="77"/>
      <c r="C72" s="56"/>
      <c r="D72" s="56"/>
      <c r="E72" s="56"/>
      <c r="F72" s="56"/>
      <c r="G72" s="58"/>
      <c r="H72" s="58"/>
      <c r="I72" s="58"/>
      <c r="J72" s="78"/>
      <c r="K72" s="78"/>
      <c r="L72" s="8"/>
      <c r="M72" s="25"/>
      <c r="N72" s="8"/>
      <c r="O72" s="8"/>
    </row>
    <row r="73" spans="1:15" ht="13.5" thickBot="1" x14ac:dyDescent="0.25">
      <c r="A73" s="12"/>
      <c r="B73" s="11"/>
      <c r="C73" s="11"/>
      <c r="D73" s="11"/>
      <c r="E73" s="11"/>
      <c r="F73" s="13"/>
      <c r="G73" s="24"/>
      <c r="H73" s="24"/>
      <c r="I73" s="24"/>
      <c r="J73" s="24"/>
      <c r="K73" s="24"/>
      <c r="L73" s="24"/>
      <c r="M73" s="24"/>
      <c r="N73" s="24"/>
      <c r="O73" s="44"/>
    </row>
    <row r="74" spans="1:15" ht="15" x14ac:dyDescent="0.25">
      <c r="A74" s="6"/>
      <c r="B74" s="77"/>
      <c r="C74" s="56"/>
      <c r="D74" s="47"/>
      <c r="E74" s="47"/>
      <c r="F74" s="56"/>
      <c r="G74" s="88"/>
      <c r="H74" s="58"/>
      <c r="I74" s="58"/>
      <c r="J74" s="78"/>
      <c r="K74" s="78"/>
      <c r="L74" s="8"/>
      <c r="M74" s="25"/>
      <c r="N74" s="8"/>
      <c r="O74" s="8"/>
    </row>
    <row r="75" spans="1:15" ht="15" x14ac:dyDescent="0.25">
      <c r="A75" s="6"/>
      <c r="B75" s="77"/>
      <c r="C75" s="56"/>
      <c r="D75" s="56"/>
      <c r="E75" s="56"/>
      <c r="F75" s="56"/>
      <c r="G75" s="58"/>
      <c r="H75" s="58"/>
      <c r="I75" s="58"/>
      <c r="J75" s="78"/>
      <c r="K75" s="78"/>
      <c r="L75" s="8"/>
      <c r="M75" s="25"/>
      <c r="N75" s="8"/>
      <c r="O75" s="8"/>
    </row>
    <row r="76" spans="1:15" ht="15" x14ac:dyDescent="0.25">
      <c r="A76" s="6"/>
      <c r="B76" s="77"/>
      <c r="C76" s="56"/>
      <c r="D76" s="56"/>
      <c r="E76" s="56"/>
      <c r="F76" s="56"/>
      <c r="G76" s="58"/>
      <c r="H76" s="58"/>
      <c r="I76" s="58"/>
      <c r="J76" s="78"/>
      <c r="K76" s="78"/>
      <c r="L76" s="8"/>
      <c r="M76" s="25"/>
      <c r="N76" s="8"/>
      <c r="O76" s="8"/>
    </row>
    <row r="77" spans="1:15" x14ac:dyDescent="0.2">
      <c r="A77" s="40"/>
      <c r="I77" s="7"/>
      <c r="J77" s="7"/>
      <c r="O77" s="8"/>
    </row>
    <row r="78" spans="1:15" x14ac:dyDescent="0.2">
      <c r="A78" s="192"/>
      <c r="B78" s="192"/>
      <c r="C78" s="192"/>
      <c r="D78" s="192"/>
      <c r="E78" s="192"/>
      <c r="F78" s="192"/>
      <c r="G78" s="192"/>
      <c r="H78" s="192"/>
      <c r="I78" s="191"/>
      <c r="J78" s="191"/>
      <c r="K78" s="192"/>
      <c r="L78" s="192"/>
      <c r="M78" s="192"/>
      <c r="N78" s="194"/>
      <c r="O78" s="8"/>
    </row>
    <row r="79" spans="1:15" x14ac:dyDescent="0.2">
      <c r="A79" s="192"/>
      <c r="B79" s="192"/>
      <c r="C79" s="192"/>
      <c r="D79" s="192"/>
      <c r="E79" s="192"/>
      <c r="F79" s="192"/>
      <c r="G79" s="38"/>
      <c r="H79" s="38"/>
      <c r="I79" s="38"/>
      <c r="J79" s="38"/>
      <c r="K79" s="192"/>
      <c r="L79" s="192"/>
      <c r="M79" s="192"/>
      <c r="N79" s="194"/>
      <c r="O79" s="8"/>
    </row>
    <row r="80" spans="1:15" ht="15" x14ac:dyDescent="0.25">
      <c r="A80" s="6"/>
      <c r="B80" s="77"/>
      <c r="C80" s="56"/>
      <c r="D80" s="89"/>
      <c r="E80" s="56"/>
      <c r="F80" s="56"/>
      <c r="G80" s="90"/>
      <c r="H80" s="58"/>
      <c r="I80" s="58"/>
      <c r="J80" s="78"/>
      <c r="K80" s="78"/>
      <c r="L80" s="8"/>
      <c r="M80" s="25"/>
      <c r="N80" s="8"/>
      <c r="O80" s="8"/>
    </row>
    <row r="81" spans="1:15" ht="15" x14ac:dyDescent="0.25">
      <c r="A81" s="6"/>
      <c r="B81" s="77"/>
      <c r="C81" s="56"/>
      <c r="D81" s="56"/>
      <c r="E81" s="56"/>
      <c r="F81" s="56"/>
      <c r="G81" s="58"/>
      <c r="H81" s="58"/>
      <c r="I81" s="58"/>
      <c r="J81" s="78"/>
      <c r="K81" s="78"/>
      <c r="L81" s="8"/>
      <c r="M81" s="25"/>
      <c r="N81" s="8"/>
      <c r="O81" s="8"/>
    </row>
    <row r="82" spans="1:15" ht="15" x14ac:dyDescent="0.25">
      <c r="A82" s="6"/>
      <c r="B82" s="77"/>
      <c r="C82" s="56"/>
      <c r="D82" s="56"/>
      <c r="E82" s="56"/>
      <c r="F82" s="56"/>
      <c r="G82" s="58"/>
      <c r="H82" s="58"/>
      <c r="I82" s="58"/>
      <c r="J82" s="78"/>
      <c r="K82" s="78"/>
      <c r="L82" s="8"/>
      <c r="M82" s="25"/>
      <c r="N82" s="8"/>
      <c r="O82" s="8"/>
    </row>
    <row r="83" spans="1:15" ht="15" x14ac:dyDescent="0.25">
      <c r="A83" s="6"/>
      <c r="B83" s="77"/>
      <c r="C83" s="56"/>
      <c r="D83" s="89"/>
      <c r="E83" s="56"/>
      <c r="F83" s="56"/>
      <c r="G83" s="58"/>
      <c r="H83" s="58"/>
      <c r="I83" s="58"/>
      <c r="J83" s="78"/>
      <c r="K83" s="78"/>
      <c r="L83" s="8"/>
      <c r="M83" s="25"/>
      <c r="N83" s="8"/>
      <c r="O83" s="8"/>
    </row>
    <row r="84" spans="1:15" ht="15" x14ac:dyDescent="0.25">
      <c r="A84" s="6"/>
      <c r="B84" s="77"/>
      <c r="C84" s="56"/>
      <c r="D84" s="56"/>
      <c r="E84" s="56"/>
      <c r="F84" s="56"/>
      <c r="G84" s="58"/>
      <c r="H84" s="58"/>
      <c r="I84" s="58"/>
      <c r="J84" s="78"/>
      <c r="K84" s="78"/>
      <c r="L84" s="8"/>
      <c r="M84" s="25"/>
      <c r="N84" s="8"/>
      <c r="O84" s="8"/>
    </row>
    <row r="85" spans="1:15" ht="15" x14ac:dyDescent="0.25">
      <c r="A85" s="6"/>
      <c r="B85" s="77"/>
      <c r="C85" s="56"/>
      <c r="D85" s="89"/>
      <c r="E85" s="56"/>
      <c r="F85" s="56"/>
      <c r="G85" s="58"/>
      <c r="H85" s="58"/>
      <c r="I85" s="58"/>
      <c r="J85" s="78"/>
      <c r="K85" s="78"/>
      <c r="L85" s="8"/>
      <c r="M85" s="25"/>
      <c r="N85" s="8"/>
      <c r="O85" s="8"/>
    </row>
    <row r="86" spans="1:15" ht="15" x14ac:dyDescent="0.25">
      <c r="A86" s="6"/>
      <c r="B86" s="77"/>
      <c r="C86" s="56"/>
      <c r="D86" s="47"/>
      <c r="E86" s="56"/>
      <c r="F86" s="56"/>
      <c r="G86" s="58"/>
      <c r="H86" s="58"/>
      <c r="I86" s="58"/>
      <c r="J86" s="78"/>
      <c r="K86" s="78"/>
      <c r="L86" s="8"/>
      <c r="M86" s="25"/>
      <c r="N86" s="8"/>
      <c r="O86" s="8"/>
    </row>
    <row r="87" spans="1:15" ht="15" x14ac:dyDescent="0.25">
      <c r="A87" s="6"/>
      <c r="B87" s="77"/>
      <c r="C87" s="56"/>
      <c r="D87" s="89"/>
      <c r="E87" s="56"/>
      <c r="F87" s="56"/>
      <c r="G87" s="58"/>
      <c r="H87" s="58"/>
      <c r="I87" s="58"/>
      <c r="J87" s="78"/>
      <c r="K87" s="78"/>
      <c r="L87" s="8"/>
      <c r="M87" s="25"/>
      <c r="N87" s="8"/>
      <c r="O87" s="8"/>
    </row>
    <row r="88" spans="1:15" ht="15" x14ac:dyDescent="0.25">
      <c r="A88" s="6"/>
      <c r="B88" s="77"/>
      <c r="C88" s="56"/>
      <c r="D88" s="89"/>
      <c r="E88" s="56"/>
      <c r="F88" s="56"/>
      <c r="G88" s="58"/>
      <c r="H88" s="58"/>
      <c r="I88" s="58"/>
      <c r="J88" s="78"/>
      <c r="K88" s="78"/>
      <c r="L88" s="8"/>
      <c r="M88" s="25"/>
      <c r="N88" s="8"/>
      <c r="O88" s="8"/>
    </row>
    <row r="89" spans="1:15" ht="15" x14ac:dyDescent="0.25">
      <c r="A89" s="6"/>
      <c r="B89" s="77"/>
      <c r="C89" s="56"/>
      <c r="D89" s="89"/>
      <c r="E89" s="56"/>
      <c r="F89" s="56"/>
      <c r="G89" s="58"/>
      <c r="H89" s="58"/>
      <c r="I89" s="58"/>
      <c r="J89" s="78"/>
      <c r="K89" s="78"/>
      <c r="L89" s="8"/>
      <c r="M89" s="25"/>
      <c r="N89" s="8"/>
      <c r="O89" s="8"/>
    </row>
    <row r="90" spans="1:15" ht="15" x14ac:dyDescent="0.25">
      <c r="A90" s="6"/>
      <c r="B90" s="77"/>
      <c r="C90" s="56"/>
      <c r="D90" s="47"/>
      <c r="E90" s="47"/>
      <c r="F90" s="56"/>
      <c r="G90" s="58"/>
      <c r="H90" s="58"/>
      <c r="I90" s="58"/>
      <c r="J90" s="78"/>
      <c r="K90" s="78"/>
      <c r="L90" s="8"/>
      <c r="M90" s="25"/>
      <c r="N90" s="8"/>
      <c r="O90" s="8"/>
    </row>
    <row r="91" spans="1:15" ht="15" x14ac:dyDescent="0.25">
      <c r="A91" s="6"/>
      <c r="B91" s="77"/>
      <c r="C91" s="56"/>
      <c r="D91" s="89"/>
      <c r="E91" s="56"/>
      <c r="F91" s="56"/>
      <c r="G91" s="58"/>
      <c r="H91" s="58"/>
      <c r="I91" s="58"/>
      <c r="J91" s="78"/>
      <c r="K91" s="78"/>
      <c r="L91" s="8"/>
      <c r="M91" s="25"/>
      <c r="N91" s="8"/>
      <c r="O91" s="43"/>
    </row>
    <row r="92" spans="1:15" ht="15" x14ac:dyDescent="0.25">
      <c r="A92" s="6"/>
      <c r="B92" s="77"/>
      <c r="C92" s="56"/>
      <c r="D92" s="89"/>
      <c r="E92" s="56"/>
      <c r="F92" s="56"/>
      <c r="G92" s="58"/>
      <c r="H92" s="58"/>
      <c r="I92" s="58"/>
      <c r="J92" s="78"/>
      <c r="K92" s="78"/>
      <c r="L92" s="8"/>
      <c r="M92" s="25"/>
      <c r="N92" s="8"/>
      <c r="O92" s="44"/>
    </row>
    <row r="93" spans="1:15" ht="15" x14ac:dyDescent="0.25">
      <c r="A93" s="6"/>
      <c r="B93" s="77"/>
      <c r="C93" s="56"/>
      <c r="D93" s="89"/>
      <c r="E93" s="56"/>
      <c r="F93" s="56"/>
      <c r="G93" s="58"/>
      <c r="H93" s="58"/>
      <c r="I93" s="58"/>
      <c r="J93" s="78"/>
      <c r="K93" s="78"/>
      <c r="L93" s="8"/>
      <c r="M93" s="25"/>
      <c r="N93" s="8"/>
      <c r="O93" s="20"/>
    </row>
    <row r="94" spans="1:15" ht="15" x14ac:dyDescent="0.25">
      <c r="A94" s="6"/>
      <c r="B94" s="77"/>
      <c r="C94" s="56"/>
      <c r="D94" s="56"/>
      <c r="E94" s="56"/>
      <c r="F94" s="56"/>
      <c r="G94" s="58"/>
      <c r="H94" s="58"/>
      <c r="I94" s="58"/>
      <c r="J94" s="78"/>
      <c r="K94" s="78"/>
      <c r="L94" s="8"/>
      <c r="M94" s="25"/>
      <c r="N94" s="8"/>
    </row>
    <row r="95" spans="1:15" ht="15" x14ac:dyDescent="0.25">
      <c r="A95" s="6"/>
      <c r="B95" s="77"/>
      <c r="C95" s="56"/>
      <c r="D95" s="56"/>
      <c r="E95" s="56"/>
      <c r="F95" s="56"/>
      <c r="G95" s="58"/>
      <c r="H95" s="58"/>
      <c r="I95" s="58"/>
      <c r="J95" s="78"/>
      <c r="K95" s="78"/>
      <c r="L95" s="8"/>
      <c r="M95" s="25"/>
      <c r="N95" s="8"/>
    </row>
    <row r="96" spans="1:15" ht="15" x14ac:dyDescent="0.25">
      <c r="A96" s="6"/>
      <c r="B96" s="77"/>
      <c r="C96" s="56"/>
      <c r="D96" s="56"/>
      <c r="E96" s="56"/>
      <c r="F96" s="56"/>
      <c r="G96" s="58"/>
      <c r="H96" s="58"/>
      <c r="I96" s="58"/>
      <c r="J96" s="78"/>
      <c r="K96" s="78"/>
      <c r="L96" s="8"/>
      <c r="M96" s="25"/>
      <c r="N96" s="8"/>
      <c r="O96" s="76"/>
    </row>
    <row r="97" spans="1:15" ht="15" x14ac:dyDescent="0.25">
      <c r="A97" s="6"/>
      <c r="B97" s="77"/>
      <c r="C97" s="56"/>
      <c r="D97" s="89"/>
      <c r="E97" s="56"/>
      <c r="F97" s="56"/>
      <c r="G97" s="58"/>
      <c r="H97" s="58"/>
      <c r="I97" s="58"/>
      <c r="J97" s="78"/>
      <c r="K97" s="78"/>
      <c r="L97" s="8"/>
      <c r="M97" s="25"/>
      <c r="N97" s="8"/>
      <c r="O97" s="5"/>
    </row>
    <row r="98" spans="1:15" ht="15" x14ac:dyDescent="0.25">
      <c r="A98" s="6"/>
      <c r="B98" s="77"/>
      <c r="C98" s="56"/>
      <c r="D98" s="89"/>
      <c r="E98" s="56"/>
      <c r="F98" s="56"/>
      <c r="G98" s="58"/>
      <c r="H98" s="58"/>
      <c r="I98" s="58"/>
      <c r="J98" s="78"/>
      <c r="K98" s="78"/>
      <c r="L98" s="8"/>
      <c r="M98" s="25"/>
      <c r="N98" s="8"/>
      <c r="O98" s="5"/>
    </row>
    <row r="99" spans="1:15" ht="15" x14ac:dyDescent="0.25">
      <c r="A99" s="6"/>
      <c r="B99" s="77"/>
      <c r="C99" s="56"/>
      <c r="D99" s="89"/>
      <c r="E99" s="56"/>
      <c r="F99" s="56"/>
      <c r="G99" s="58"/>
      <c r="H99" s="58"/>
      <c r="I99" s="58"/>
      <c r="J99" s="78"/>
      <c r="K99" s="78"/>
      <c r="L99" s="8"/>
      <c r="M99" s="25"/>
      <c r="N99" s="8"/>
      <c r="O99" s="42"/>
    </row>
    <row r="100" spans="1:15" ht="15" x14ac:dyDescent="0.25">
      <c r="A100" s="6"/>
      <c r="B100" s="77"/>
      <c r="C100" s="56"/>
      <c r="D100" s="89"/>
      <c r="E100" s="56"/>
      <c r="F100" s="56"/>
      <c r="G100" s="58"/>
      <c r="H100" s="58"/>
      <c r="I100" s="58"/>
      <c r="J100" s="78"/>
      <c r="K100" s="78"/>
      <c r="L100" s="8"/>
      <c r="M100" s="25"/>
      <c r="N100" s="8"/>
      <c r="O100" s="42"/>
    </row>
    <row r="101" spans="1:15" ht="15" x14ac:dyDescent="0.25">
      <c r="A101" s="6"/>
      <c r="B101" s="77"/>
      <c r="C101" s="56"/>
      <c r="D101" s="66"/>
      <c r="E101" s="47"/>
      <c r="F101" s="56"/>
      <c r="G101" s="58"/>
      <c r="H101" s="58"/>
      <c r="I101" s="58"/>
      <c r="J101" s="78"/>
      <c r="K101" s="78"/>
      <c r="L101" s="8"/>
      <c r="M101" s="25"/>
      <c r="N101" s="8"/>
      <c r="O101" s="8"/>
    </row>
    <row r="102" spans="1:15" ht="15" x14ac:dyDescent="0.25">
      <c r="A102" s="6"/>
      <c r="B102" s="77"/>
      <c r="C102" s="56"/>
      <c r="D102" s="66"/>
      <c r="E102" s="47"/>
      <c r="F102" s="56"/>
      <c r="G102" s="58"/>
      <c r="H102" s="58"/>
      <c r="I102" s="58"/>
      <c r="J102" s="78"/>
      <c r="K102" s="78"/>
      <c r="L102" s="8"/>
      <c r="M102" s="25"/>
      <c r="N102" s="8"/>
      <c r="O102" s="8"/>
    </row>
    <row r="103" spans="1:15" ht="15" x14ac:dyDescent="0.25">
      <c r="A103" s="6"/>
      <c r="B103" s="77"/>
      <c r="C103" s="56"/>
      <c r="D103" s="66"/>
      <c r="E103" s="47"/>
      <c r="F103" s="56"/>
      <c r="G103" s="58"/>
      <c r="H103" s="58"/>
      <c r="I103" s="58"/>
      <c r="J103" s="78"/>
      <c r="K103" s="78"/>
      <c r="L103" s="8"/>
      <c r="M103" s="25"/>
      <c r="N103" s="8"/>
      <c r="O103" s="8"/>
    </row>
    <row r="104" spans="1:15" ht="15" x14ac:dyDescent="0.25">
      <c r="A104" s="6"/>
      <c r="B104" s="77"/>
      <c r="C104" s="56"/>
      <c r="D104" s="89"/>
      <c r="E104" s="56"/>
      <c r="F104" s="56"/>
      <c r="G104" s="58"/>
      <c r="H104" s="58"/>
      <c r="I104" s="58"/>
      <c r="J104" s="78"/>
      <c r="K104" s="78"/>
      <c r="L104" s="8"/>
      <c r="M104" s="25"/>
      <c r="N104" s="8"/>
      <c r="O104" s="8"/>
    </row>
    <row r="105" spans="1:15" ht="15" x14ac:dyDescent="0.25">
      <c r="A105" s="6"/>
      <c r="B105" s="21"/>
      <c r="C105"/>
      <c r="D105"/>
      <c r="E105"/>
      <c r="F105"/>
      <c r="G105" s="23"/>
      <c r="H105" s="23"/>
      <c r="I105" s="23"/>
      <c r="J105" s="22"/>
      <c r="K105" s="22"/>
      <c r="L105" s="8"/>
      <c r="M105" s="25"/>
      <c r="N105" s="8"/>
      <c r="O105" s="8"/>
    </row>
    <row r="106" spans="1:15" ht="15" x14ac:dyDescent="0.25">
      <c r="A106" s="6"/>
      <c r="B106" s="21"/>
      <c r="C106"/>
      <c r="D106"/>
      <c r="E106"/>
      <c r="F106"/>
      <c r="G106" s="23"/>
      <c r="H106" s="23"/>
      <c r="I106" s="23"/>
      <c r="J106" s="22"/>
      <c r="K106" s="22"/>
      <c r="L106" s="8"/>
      <c r="M106" s="25"/>
      <c r="N106" s="8"/>
      <c r="O106" s="8"/>
    </row>
    <row r="107" spans="1:15" ht="15" x14ac:dyDescent="0.25">
      <c r="A107" s="6"/>
      <c r="B107" s="21"/>
      <c r="C107"/>
      <c r="D107" s="46"/>
      <c r="E107"/>
      <c r="F107"/>
      <c r="G107" s="23"/>
      <c r="H107" s="23"/>
      <c r="I107" s="23"/>
      <c r="J107" s="22"/>
      <c r="K107" s="22"/>
      <c r="L107" s="8"/>
      <c r="M107" s="25"/>
      <c r="N107" s="8"/>
      <c r="O107" s="8"/>
    </row>
    <row r="108" spans="1:15" ht="15" x14ac:dyDescent="0.25">
      <c r="A108" s="6"/>
      <c r="B108" s="21"/>
      <c r="C108"/>
      <c r="D108" s="66"/>
      <c r="E108"/>
      <c r="F108"/>
      <c r="G108" s="23"/>
      <c r="H108" s="23"/>
      <c r="I108" s="23"/>
      <c r="J108" s="22"/>
      <c r="K108" s="22"/>
      <c r="L108" s="8"/>
      <c r="M108" s="25"/>
      <c r="N108" s="8"/>
      <c r="O108" s="8"/>
    </row>
    <row r="109" spans="1:15" ht="15" x14ac:dyDescent="0.25">
      <c r="A109" s="6"/>
      <c r="B109" s="21"/>
      <c r="C109"/>
      <c r="D109" s="66"/>
      <c r="E109"/>
      <c r="F109"/>
      <c r="G109" s="23"/>
      <c r="H109" s="23"/>
      <c r="I109" s="23"/>
      <c r="J109" s="22"/>
      <c r="K109" s="22"/>
      <c r="L109" s="8"/>
      <c r="M109" s="25"/>
      <c r="N109" s="8"/>
      <c r="O109" s="8"/>
    </row>
    <row r="110" spans="1:15" ht="15" x14ac:dyDescent="0.25">
      <c r="A110" s="6"/>
      <c r="B110" s="21"/>
      <c r="C110"/>
      <c r="D110" s="46"/>
      <c r="E110"/>
      <c r="F110"/>
      <c r="G110" s="23"/>
      <c r="H110" s="23"/>
      <c r="I110" s="23"/>
      <c r="J110" s="22"/>
      <c r="K110" s="22"/>
      <c r="L110" s="8"/>
      <c r="M110" s="25"/>
      <c r="N110" s="8"/>
      <c r="O110" s="8"/>
    </row>
    <row r="111" spans="1:15" ht="15" x14ac:dyDescent="0.25">
      <c r="A111" s="6"/>
      <c r="B111" s="21"/>
      <c r="C111"/>
      <c r="D111" s="46"/>
      <c r="E111"/>
      <c r="F111"/>
      <c r="G111" s="23"/>
      <c r="H111" s="23"/>
      <c r="I111" s="23"/>
      <c r="J111" s="22"/>
      <c r="K111" s="22"/>
      <c r="L111" s="8"/>
      <c r="M111" s="25"/>
      <c r="N111" s="8"/>
      <c r="O111" s="8"/>
    </row>
    <row r="112" spans="1:15" ht="15" x14ac:dyDescent="0.25">
      <c r="A112" s="6"/>
      <c r="B112" s="21"/>
      <c r="C112"/>
      <c r="D112" s="46"/>
      <c r="E112"/>
      <c r="F112"/>
      <c r="G112" s="23"/>
      <c r="H112" s="23"/>
      <c r="I112" s="23"/>
      <c r="J112" s="22"/>
      <c r="K112" s="22"/>
      <c r="L112" s="8"/>
      <c r="M112" s="25"/>
      <c r="N112" s="8"/>
      <c r="O112" s="8"/>
    </row>
    <row r="113" spans="1:15" ht="15" x14ac:dyDescent="0.25">
      <c r="A113" s="6"/>
      <c r="B113" s="21"/>
      <c r="C113"/>
      <c r="D113" s="60"/>
      <c r="E113" s="32"/>
      <c r="F113"/>
      <c r="G113" s="23"/>
      <c r="H113" s="23"/>
      <c r="I113" s="23"/>
      <c r="J113" s="22"/>
      <c r="K113" s="22"/>
      <c r="L113" s="8"/>
      <c r="M113" s="25"/>
      <c r="N113" s="8"/>
      <c r="O113" s="8"/>
    </row>
    <row r="114" spans="1:15" ht="15" x14ac:dyDescent="0.25">
      <c r="A114" s="6"/>
      <c r="B114" s="21"/>
      <c r="C114"/>
      <c r="D114" s="46"/>
      <c r="E114"/>
      <c r="F114"/>
      <c r="G114" s="23"/>
      <c r="H114" s="23"/>
      <c r="I114" s="23"/>
      <c r="J114" s="22"/>
      <c r="K114" s="22"/>
      <c r="L114" s="8"/>
      <c r="M114" s="25"/>
      <c r="N114" s="8"/>
      <c r="O114" s="8"/>
    </row>
    <row r="115" spans="1:15" ht="15" x14ac:dyDescent="0.25">
      <c r="A115" s="6"/>
      <c r="B115" s="21"/>
      <c r="C115"/>
      <c r="D115" s="46"/>
      <c r="E115"/>
      <c r="F115"/>
      <c r="G115" s="23"/>
      <c r="H115" s="23"/>
      <c r="I115" s="23"/>
      <c r="J115" s="22"/>
      <c r="K115" s="22"/>
      <c r="L115" s="8"/>
      <c r="M115" s="25"/>
      <c r="N115" s="8"/>
      <c r="O115" s="8"/>
    </row>
    <row r="116" spans="1:15" ht="15" x14ac:dyDescent="0.25">
      <c r="A116" s="6"/>
      <c r="B116" s="21"/>
      <c r="C116"/>
      <c r="D116"/>
      <c r="E116"/>
      <c r="F116"/>
      <c r="G116" s="23"/>
      <c r="H116" s="23"/>
      <c r="I116" s="23"/>
      <c r="J116" s="22"/>
      <c r="K116" s="22"/>
      <c r="L116" s="8"/>
      <c r="M116" s="25"/>
      <c r="N116" s="8"/>
      <c r="O116" s="8"/>
    </row>
    <row r="117" spans="1:15" ht="15" x14ac:dyDescent="0.25">
      <c r="A117" s="6"/>
      <c r="B117" s="21"/>
      <c r="C117"/>
      <c r="D117" s="47"/>
      <c r="E117"/>
      <c r="F117"/>
      <c r="G117" s="23"/>
      <c r="H117" s="23"/>
      <c r="I117" s="23"/>
      <c r="J117" s="22"/>
      <c r="K117" s="22"/>
      <c r="L117" s="8"/>
      <c r="M117" s="25"/>
      <c r="N117" s="8"/>
      <c r="O117" s="8"/>
    </row>
    <row r="118" spans="1:15" ht="15" x14ac:dyDescent="0.25">
      <c r="A118" s="6"/>
      <c r="B118" s="21"/>
      <c r="C118"/>
      <c r="D118" s="47"/>
      <c r="E118"/>
      <c r="F118"/>
      <c r="G118" s="23"/>
      <c r="H118" s="23"/>
      <c r="I118" s="23"/>
      <c r="J118" s="22"/>
      <c r="K118" s="22"/>
      <c r="L118" s="8"/>
      <c r="M118" s="25"/>
      <c r="N118" s="8"/>
      <c r="O118" s="8"/>
    </row>
    <row r="119" spans="1:15" ht="15" x14ac:dyDescent="0.25">
      <c r="A119" s="6"/>
      <c r="B119" s="21"/>
      <c r="C119"/>
      <c r="D119" s="60"/>
      <c r="E119" s="32"/>
      <c r="F119"/>
      <c r="G119" s="23"/>
      <c r="H119" s="23"/>
      <c r="I119" s="23"/>
      <c r="J119" s="22"/>
      <c r="K119" s="22"/>
      <c r="L119" s="8"/>
      <c r="M119" s="25"/>
      <c r="N119" s="8"/>
      <c r="O119" s="8"/>
    </row>
    <row r="120" spans="1:15" ht="15" x14ac:dyDescent="0.25">
      <c r="A120" s="6"/>
      <c r="B120" s="21"/>
      <c r="C120"/>
      <c r="D120" s="60"/>
      <c r="E120" s="32"/>
      <c r="F120"/>
      <c r="G120" s="23"/>
      <c r="H120" s="23"/>
      <c r="I120" s="23"/>
      <c r="J120" s="22"/>
      <c r="K120" s="22"/>
      <c r="L120" s="8"/>
      <c r="M120" s="25"/>
      <c r="N120" s="8"/>
      <c r="O120" s="8"/>
    </row>
    <row r="121" spans="1:15" ht="15" x14ac:dyDescent="0.25">
      <c r="A121" s="6"/>
      <c r="B121" s="21"/>
      <c r="C121"/>
      <c r="D121" s="66"/>
      <c r="E121"/>
      <c r="F121"/>
      <c r="G121" s="23"/>
      <c r="H121" s="23"/>
      <c r="I121" s="23"/>
      <c r="J121" s="22"/>
      <c r="K121" s="22"/>
      <c r="L121" s="8"/>
      <c r="M121" s="25"/>
      <c r="N121" s="8"/>
      <c r="O121" s="8"/>
    </row>
    <row r="122" spans="1:15" ht="15" x14ac:dyDescent="0.25">
      <c r="A122" s="6"/>
      <c r="B122" s="21"/>
      <c r="C122"/>
      <c r="D122" s="60"/>
      <c r="E122" s="32"/>
      <c r="F122"/>
      <c r="G122" s="23"/>
      <c r="H122" s="23"/>
      <c r="I122" s="23"/>
      <c r="J122" s="22"/>
      <c r="K122" s="22"/>
      <c r="L122" s="8"/>
      <c r="M122" s="25"/>
      <c r="N122" s="8"/>
      <c r="O122" s="8"/>
    </row>
    <row r="123" spans="1:15" ht="15" x14ac:dyDescent="0.25">
      <c r="A123" s="6"/>
      <c r="B123" s="21"/>
      <c r="C123"/>
      <c r="D123" s="66"/>
      <c r="E123"/>
      <c r="F123"/>
      <c r="G123" s="23"/>
      <c r="H123" s="23"/>
      <c r="I123" s="23"/>
      <c r="J123" s="22"/>
      <c r="K123" s="22"/>
      <c r="L123" s="8"/>
      <c r="M123" s="25"/>
      <c r="N123" s="8"/>
      <c r="O123" s="8"/>
    </row>
    <row r="124" spans="1:15" ht="15" x14ac:dyDescent="0.25">
      <c r="A124" s="6"/>
      <c r="B124" s="21"/>
      <c r="C124"/>
      <c r="D124"/>
      <c r="E124"/>
      <c r="F124"/>
      <c r="G124" s="23"/>
      <c r="H124" s="23"/>
      <c r="I124" s="23"/>
      <c r="J124" s="22"/>
      <c r="K124" s="22"/>
      <c r="L124" s="8"/>
      <c r="M124" s="25"/>
      <c r="N124" s="8"/>
      <c r="O124" s="8"/>
    </row>
    <row r="125" spans="1:15" ht="15" x14ac:dyDescent="0.25">
      <c r="A125" s="6"/>
      <c r="B125" s="21"/>
      <c r="C125"/>
      <c r="D125"/>
      <c r="E125"/>
      <c r="F125"/>
      <c r="G125" s="23"/>
      <c r="H125" s="23"/>
      <c r="I125" s="23"/>
      <c r="J125" s="22"/>
      <c r="K125" s="22"/>
      <c r="L125" s="8"/>
      <c r="M125" s="25"/>
      <c r="N125" s="8"/>
      <c r="O125" s="8"/>
    </row>
    <row r="126" spans="1:15" ht="15" x14ac:dyDescent="0.25">
      <c r="A126" s="6"/>
      <c r="B126" s="21"/>
      <c r="C126"/>
      <c r="D126" s="66"/>
      <c r="E126"/>
      <c r="F126"/>
      <c r="G126" s="23"/>
      <c r="H126" s="23"/>
      <c r="I126" s="23"/>
      <c r="J126" s="22"/>
      <c r="K126" s="22"/>
      <c r="L126" s="8"/>
      <c r="M126" s="25"/>
      <c r="N126" s="8"/>
      <c r="O126" s="8"/>
    </row>
    <row r="127" spans="1:15" ht="15" x14ac:dyDescent="0.25">
      <c r="A127" s="6"/>
      <c r="B127" s="21"/>
      <c r="C127"/>
      <c r="D127" s="66"/>
      <c r="E127"/>
      <c r="F127"/>
      <c r="G127" s="23"/>
      <c r="H127" s="23"/>
      <c r="I127" s="23"/>
      <c r="J127" s="22"/>
      <c r="K127" s="22"/>
      <c r="L127" s="8"/>
      <c r="M127" s="25"/>
      <c r="N127" s="8"/>
      <c r="O127" s="8"/>
    </row>
    <row r="128" spans="1:15" ht="15" x14ac:dyDescent="0.25">
      <c r="A128" s="6"/>
      <c r="B128" s="21"/>
      <c r="C128"/>
      <c r="D128" s="66"/>
      <c r="E128"/>
      <c r="F128"/>
      <c r="G128" s="23"/>
      <c r="H128" s="23"/>
      <c r="I128" s="23"/>
      <c r="J128" s="22"/>
      <c r="K128" s="22"/>
      <c r="L128" s="8"/>
      <c r="M128" s="25"/>
      <c r="N128" s="8"/>
      <c r="O128" s="8"/>
    </row>
    <row r="129" spans="1:17" ht="15" x14ac:dyDescent="0.25">
      <c r="A129" s="6"/>
      <c r="B129" s="21"/>
      <c r="C129"/>
      <c r="D129" s="66"/>
      <c r="E129"/>
      <c r="F129"/>
      <c r="G129" s="23"/>
      <c r="H129" s="23"/>
      <c r="I129" s="23"/>
      <c r="J129" s="22"/>
      <c r="K129" s="22"/>
      <c r="L129" s="8"/>
      <c r="M129" s="25"/>
      <c r="N129" s="8"/>
      <c r="O129" s="8"/>
    </row>
    <row r="130" spans="1:17" ht="15" x14ac:dyDescent="0.25">
      <c r="A130" s="6"/>
      <c r="B130" s="21"/>
      <c r="C130"/>
      <c r="D130" s="66"/>
      <c r="E130"/>
      <c r="F130"/>
      <c r="G130" s="23"/>
      <c r="H130" s="23"/>
      <c r="I130" s="23"/>
      <c r="J130" s="22"/>
      <c r="K130" s="22"/>
      <c r="L130" s="8"/>
      <c r="M130" s="25"/>
      <c r="N130" s="8"/>
      <c r="O130" s="8"/>
    </row>
    <row r="131" spans="1:17" ht="15" x14ac:dyDescent="0.25">
      <c r="A131" s="6"/>
      <c r="B131" s="21"/>
      <c r="C131"/>
      <c r="D131" s="66"/>
      <c r="E131"/>
      <c r="F131"/>
      <c r="G131" s="23"/>
      <c r="H131" s="23"/>
      <c r="I131" s="23"/>
      <c r="J131" s="22"/>
      <c r="K131" s="22"/>
      <c r="L131" s="8"/>
      <c r="M131" s="25"/>
      <c r="N131" s="8"/>
      <c r="O131" s="8"/>
    </row>
    <row r="132" spans="1:17" ht="15" x14ac:dyDescent="0.25">
      <c r="A132" s="6"/>
      <c r="B132" s="21"/>
      <c r="C132"/>
      <c r="D132"/>
      <c r="E132"/>
      <c r="F132"/>
      <c r="G132" s="23"/>
      <c r="H132" s="23"/>
      <c r="I132" s="23"/>
      <c r="J132" s="22"/>
      <c r="K132" s="22"/>
      <c r="L132" s="8"/>
      <c r="M132" s="25"/>
      <c r="N132" s="8"/>
      <c r="O132" s="8"/>
    </row>
    <row r="133" spans="1:17" ht="15" x14ac:dyDescent="0.25">
      <c r="A133" s="6"/>
      <c r="B133" s="67"/>
      <c r="C133" s="68"/>
      <c r="D133" s="69"/>
      <c r="E133" s="68"/>
      <c r="F133" s="68"/>
      <c r="G133" s="70"/>
      <c r="H133" s="70"/>
      <c r="I133" s="70"/>
      <c r="J133" s="71"/>
      <c r="K133" s="71"/>
      <c r="L133" s="72"/>
      <c r="M133" s="73"/>
      <c r="N133" s="8"/>
      <c r="O133" s="8"/>
    </row>
    <row r="134" spans="1:17" ht="15" x14ac:dyDescent="0.25">
      <c r="A134" s="6"/>
      <c r="B134" s="67"/>
      <c r="C134" s="68"/>
      <c r="D134" s="69"/>
      <c r="E134" s="68"/>
      <c r="F134" s="68"/>
      <c r="G134" s="70"/>
      <c r="H134" s="70"/>
      <c r="I134" s="70"/>
      <c r="J134" s="71"/>
      <c r="K134" s="71"/>
      <c r="L134" s="72"/>
      <c r="M134" s="73"/>
      <c r="N134" s="8"/>
      <c r="O134" s="8"/>
    </row>
    <row r="135" spans="1:17" ht="15" x14ac:dyDescent="0.25">
      <c r="A135" s="6"/>
      <c r="B135" s="67"/>
      <c r="C135" s="68"/>
      <c r="D135" s="69"/>
      <c r="E135" s="68"/>
      <c r="F135" s="68"/>
      <c r="G135" s="70"/>
      <c r="H135" s="70"/>
      <c r="I135" s="70"/>
      <c r="J135" s="71"/>
      <c r="K135" s="71"/>
      <c r="L135" s="72"/>
      <c r="M135" s="73"/>
      <c r="N135" s="8"/>
      <c r="O135" s="8"/>
    </row>
    <row r="136" spans="1:17" ht="15" x14ac:dyDescent="0.25">
      <c r="A136" s="6"/>
      <c r="B136" s="67"/>
      <c r="C136" s="68"/>
      <c r="D136" s="68"/>
      <c r="E136" s="68"/>
      <c r="F136" s="68"/>
      <c r="G136" s="70"/>
      <c r="H136" s="70"/>
      <c r="I136" s="70"/>
      <c r="J136" s="71"/>
      <c r="K136" s="71"/>
      <c r="L136" s="72"/>
      <c r="M136" s="73"/>
      <c r="N136" s="8"/>
      <c r="O136" s="8"/>
    </row>
    <row r="137" spans="1:17" ht="15" x14ac:dyDescent="0.25">
      <c r="A137" s="6"/>
      <c r="B137" s="67"/>
      <c r="C137" s="68"/>
      <c r="D137" s="69"/>
      <c r="E137" s="68"/>
      <c r="F137" s="68"/>
      <c r="G137" s="70"/>
      <c r="H137" s="70"/>
      <c r="I137" s="70"/>
      <c r="J137" s="71"/>
      <c r="K137" s="71"/>
      <c r="L137" s="72"/>
      <c r="M137" s="73"/>
      <c r="N137" s="8"/>
      <c r="O137" s="8"/>
    </row>
    <row r="138" spans="1:17" ht="13.5" thickBot="1" x14ac:dyDescent="0.25">
      <c r="A138" s="12"/>
      <c r="B138" s="11"/>
      <c r="C138" s="11"/>
      <c r="D138" s="11"/>
      <c r="E138" s="11"/>
      <c r="F138" s="13"/>
      <c r="G138" s="24"/>
      <c r="H138" s="24"/>
      <c r="I138" s="24"/>
      <c r="J138" s="24"/>
      <c r="K138" s="24"/>
      <c r="L138" s="24"/>
      <c r="M138" s="24"/>
      <c r="N138" s="24"/>
      <c r="O138" s="24"/>
    </row>
    <row r="139" spans="1:17" ht="15" x14ac:dyDescent="0.25">
      <c r="A139" s="6"/>
      <c r="B139" s="21"/>
      <c r="C139"/>
      <c r="D139"/>
      <c r="E139"/>
      <c r="F139"/>
      <c r="G139" s="23"/>
      <c r="H139" s="23"/>
      <c r="I139" s="23"/>
      <c r="J139" s="22"/>
      <c r="K139" s="22"/>
      <c r="L139" s="8"/>
      <c r="M139" s="25"/>
      <c r="N139" s="8"/>
      <c r="O139" s="8"/>
    </row>
    <row r="140" spans="1:17" ht="15" x14ac:dyDescent="0.25">
      <c r="A140" s="6"/>
      <c r="B140" s="51"/>
      <c r="C140" s="32"/>
      <c r="D140" s="32"/>
      <c r="E140" s="32"/>
      <c r="F140" s="32"/>
      <c r="G140" s="33"/>
      <c r="H140" s="33"/>
      <c r="I140" s="33"/>
      <c r="J140" s="52"/>
      <c r="K140" s="52"/>
      <c r="L140" s="8"/>
      <c r="M140" s="25"/>
      <c r="N140" s="8"/>
      <c r="O140" s="8"/>
      <c r="P140" s="53"/>
      <c r="Q140" s="53"/>
    </row>
    <row r="141" spans="1:17" x14ac:dyDescent="0.2">
      <c r="A141" s="40"/>
      <c r="O141" s="43"/>
      <c r="P141" s="53"/>
      <c r="Q141" s="53"/>
    </row>
    <row r="142" spans="1:17" x14ac:dyDescent="0.2">
      <c r="A142" s="192"/>
      <c r="B142" s="192"/>
      <c r="C142" s="192"/>
      <c r="D142" s="192"/>
      <c r="E142" s="192"/>
      <c r="F142" s="192"/>
      <c r="G142" s="192"/>
      <c r="H142" s="192"/>
      <c r="I142" s="193"/>
      <c r="J142" s="193"/>
      <c r="K142" s="192"/>
      <c r="L142" s="192"/>
      <c r="M142" s="192"/>
      <c r="N142" s="194"/>
      <c r="O142" s="44"/>
      <c r="P142" s="53"/>
      <c r="Q142" s="53"/>
    </row>
    <row r="143" spans="1:17" x14ac:dyDescent="0.2">
      <c r="A143" s="192"/>
      <c r="B143" s="192"/>
      <c r="C143" s="192"/>
      <c r="D143" s="192"/>
      <c r="E143" s="192"/>
      <c r="F143" s="192"/>
      <c r="G143" s="38"/>
      <c r="H143" s="38"/>
      <c r="I143" s="38"/>
      <c r="J143" s="38"/>
      <c r="K143" s="192"/>
      <c r="L143" s="192"/>
      <c r="M143" s="192"/>
      <c r="N143" s="194"/>
      <c r="O143" s="54"/>
      <c r="P143" s="53"/>
      <c r="Q143" s="53"/>
    </row>
    <row r="144" spans="1:17" ht="15" x14ac:dyDescent="0.25">
      <c r="A144" s="6"/>
      <c r="B144" s="21"/>
      <c r="C144"/>
      <c r="D144"/>
      <c r="E144"/>
      <c r="F144"/>
      <c r="G144" s="45"/>
      <c r="H144" s="23"/>
      <c r="I144" s="23"/>
      <c r="J144" s="22"/>
      <c r="K144" s="22"/>
      <c r="L144" s="8"/>
      <c r="M144" s="25"/>
      <c r="N144" s="8"/>
      <c r="O144" s="53"/>
      <c r="P144" s="53"/>
      <c r="Q144" s="53"/>
    </row>
    <row r="145" spans="1:17" ht="15" x14ac:dyDescent="0.25">
      <c r="A145" s="6"/>
      <c r="B145" s="21"/>
      <c r="C145"/>
      <c r="D145"/>
      <c r="E145"/>
      <c r="F145"/>
      <c r="G145" s="23"/>
      <c r="H145" s="23"/>
      <c r="I145" s="23"/>
      <c r="J145" s="22"/>
      <c r="K145" s="22"/>
      <c r="L145" s="8"/>
      <c r="M145" s="25"/>
      <c r="N145" s="8"/>
      <c r="O145" s="53"/>
      <c r="P145" s="53"/>
      <c r="Q145" s="53"/>
    </row>
    <row r="146" spans="1:17" ht="15" x14ac:dyDescent="0.25">
      <c r="A146" s="6"/>
      <c r="B146" s="21"/>
      <c r="C146"/>
      <c r="D146"/>
      <c r="E146"/>
      <c r="F146"/>
      <c r="G146" s="23"/>
      <c r="H146" s="23"/>
      <c r="I146" s="23"/>
      <c r="J146" s="22"/>
      <c r="K146" s="22"/>
      <c r="L146" s="8"/>
      <c r="M146" s="25"/>
      <c r="N146" s="8"/>
      <c r="O146" s="53"/>
      <c r="P146" s="53"/>
      <c r="Q146" s="53"/>
    </row>
    <row r="147" spans="1:17" ht="15" x14ac:dyDescent="0.25">
      <c r="A147" s="6"/>
      <c r="B147" s="21"/>
      <c r="C147"/>
      <c r="D147" s="46"/>
      <c r="E147"/>
      <c r="F147"/>
      <c r="G147" s="23"/>
      <c r="H147" s="23"/>
      <c r="I147" s="23"/>
      <c r="J147" s="22"/>
      <c r="K147" s="22"/>
      <c r="L147" s="8"/>
      <c r="M147" s="25"/>
      <c r="N147" s="8"/>
      <c r="O147" s="76"/>
      <c r="P147" s="53"/>
      <c r="Q147" s="53"/>
    </row>
    <row r="148" spans="1:17" ht="15" x14ac:dyDescent="0.25">
      <c r="A148" s="6"/>
      <c r="B148" s="21"/>
      <c r="C148"/>
      <c r="D148"/>
      <c r="E148"/>
      <c r="F148"/>
      <c r="G148" s="23"/>
      <c r="H148" s="23"/>
      <c r="I148" s="23"/>
      <c r="J148" s="22"/>
      <c r="K148" s="22"/>
      <c r="L148" s="8"/>
      <c r="M148" s="25"/>
      <c r="N148" s="8"/>
      <c r="O148" s="5"/>
      <c r="P148" s="53"/>
      <c r="Q148" s="53"/>
    </row>
    <row r="149" spans="1:17" ht="15" x14ac:dyDescent="0.25">
      <c r="A149" s="6"/>
      <c r="B149" s="21"/>
      <c r="C149"/>
      <c r="D149"/>
      <c r="E149"/>
      <c r="F149"/>
      <c r="G149" s="23"/>
      <c r="H149" s="23"/>
      <c r="I149" s="23"/>
      <c r="J149" s="22"/>
      <c r="K149" s="22"/>
      <c r="L149" s="8"/>
      <c r="M149" s="25"/>
      <c r="N149" s="8"/>
      <c r="O149" s="5"/>
      <c r="P149" s="53"/>
      <c r="Q149" s="53"/>
    </row>
    <row r="150" spans="1:17" ht="15" x14ac:dyDescent="0.25">
      <c r="A150" s="6"/>
      <c r="B150" s="21"/>
      <c r="C150"/>
      <c r="D150" s="66"/>
      <c r="E150"/>
      <c r="F150"/>
      <c r="G150" s="23"/>
      <c r="H150" s="23"/>
      <c r="I150" s="23"/>
      <c r="J150" s="22"/>
      <c r="K150" s="22"/>
      <c r="L150" s="8"/>
      <c r="M150" s="25"/>
      <c r="N150" s="8"/>
      <c r="O150" s="57"/>
      <c r="P150" s="53"/>
      <c r="Q150" s="53"/>
    </row>
    <row r="151" spans="1:17" ht="15" x14ac:dyDescent="0.25">
      <c r="A151" s="6"/>
      <c r="B151" s="21"/>
      <c r="C151"/>
      <c r="D151" s="46"/>
      <c r="E151"/>
      <c r="F151"/>
      <c r="G151" s="23"/>
      <c r="H151" s="23"/>
      <c r="I151" s="23"/>
      <c r="J151" s="22"/>
      <c r="K151" s="22"/>
      <c r="L151" s="8"/>
      <c r="M151" s="25"/>
      <c r="N151" s="8"/>
      <c r="O151" s="42"/>
      <c r="P151" s="53"/>
      <c r="Q151" s="53"/>
    </row>
    <row r="152" spans="1:17" ht="15" x14ac:dyDescent="0.25">
      <c r="A152" s="6"/>
      <c r="B152" s="21"/>
      <c r="C152"/>
      <c r="D152" s="46"/>
      <c r="E152"/>
      <c r="F152"/>
      <c r="G152" s="23"/>
      <c r="H152" s="23"/>
      <c r="I152" s="23"/>
      <c r="J152" s="22"/>
      <c r="K152" s="22"/>
      <c r="L152" s="8"/>
      <c r="M152" s="25"/>
      <c r="N152" s="8"/>
      <c r="O152" s="42"/>
      <c r="P152" s="53"/>
      <c r="Q152" s="53"/>
    </row>
    <row r="153" spans="1:17" ht="15" x14ac:dyDescent="0.25">
      <c r="A153" s="6"/>
      <c r="B153" s="21"/>
      <c r="C153"/>
      <c r="D153" s="66"/>
      <c r="E153"/>
      <c r="F153"/>
      <c r="G153" s="23"/>
      <c r="H153" s="23"/>
      <c r="I153" s="23"/>
      <c r="J153" s="22"/>
      <c r="K153" s="22"/>
      <c r="L153" s="8"/>
      <c r="M153" s="25"/>
      <c r="N153" s="8"/>
      <c r="O153" s="8"/>
      <c r="P153" s="55"/>
      <c r="Q153" s="53"/>
    </row>
    <row r="154" spans="1:17" ht="15" x14ac:dyDescent="0.25">
      <c r="A154" s="6"/>
      <c r="B154" s="21"/>
      <c r="C154"/>
      <c r="D154"/>
      <c r="E154"/>
      <c r="F154"/>
      <c r="G154" s="23"/>
      <c r="H154" s="23"/>
      <c r="I154" s="23"/>
      <c r="J154" s="22"/>
      <c r="K154" s="22"/>
      <c r="L154" s="8"/>
      <c r="M154" s="25"/>
      <c r="N154" s="8"/>
      <c r="O154" s="8"/>
      <c r="P154" s="55"/>
      <c r="Q154" s="53"/>
    </row>
    <row r="155" spans="1:17" ht="15" x14ac:dyDescent="0.25">
      <c r="A155" s="6"/>
      <c r="B155" s="21"/>
      <c r="C155"/>
      <c r="D155"/>
      <c r="E155"/>
      <c r="F155"/>
      <c r="G155" s="23"/>
      <c r="H155" s="23"/>
      <c r="I155" s="23"/>
      <c r="J155" s="22"/>
      <c r="K155" s="22"/>
      <c r="L155" s="8"/>
      <c r="M155" s="25"/>
      <c r="N155" s="8"/>
      <c r="O155" s="8"/>
      <c r="P155" s="55"/>
      <c r="Q155" s="53"/>
    </row>
    <row r="156" spans="1:17" ht="15" x14ac:dyDescent="0.25">
      <c r="A156" s="6"/>
      <c r="B156" s="21"/>
      <c r="C156"/>
      <c r="D156" s="66"/>
      <c r="E156"/>
      <c r="F156"/>
      <c r="G156" s="23"/>
      <c r="H156" s="23"/>
      <c r="I156" s="23"/>
      <c r="J156" s="22"/>
      <c r="K156" s="22"/>
      <c r="L156" s="8"/>
      <c r="M156" s="25"/>
      <c r="N156" s="8"/>
      <c r="O156" s="8"/>
      <c r="P156" s="55"/>
      <c r="Q156" s="53"/>
    </row>
    <row r="157" spans="1:17" ht="15" x14ac:dyDescent="0.25">
      <c r="A157" s="6"/>
      <c r="B157" s="21"/>
      <c r="C157"/>
      <c r="D157"/>
      <c r="E157"/>
      <c r="F157"/>
      <c r="G157" s="23"/>
      <c r="H157" s="23"/>
      <c r="I157" s="23"/>
      <c r="J157" s="22"/>
      <c r="K157" s="22"/>
      <c r="L157" s="8"/>
      <c r="M157" s="25"/>
      <c r="N157" s="8"/>
      <c r="O157" s="8"/>
      <c r="P157" s="53"/>
      <c r="Q157" s="53"/>
    </row>
    <row r="158" spans="1:17" ht="15" x14ac:dyDescent="0.25">
      <c r="A158" s="6"/>
      <c r="B158" s="21"/>
      <c r="C158"/>
      <c r="D158" s="66"/>
      <c r="E158"/>
      <c r="F158"/>
      <c r="G158" s="23"/>
      <c r="H158" s="23"/>
      <c r="I158" s="23"/>
      <c r="J158" s="22"/>
      <c r="K158" s="22"/>
      <c r="L158" s="8"/>
      <c r="M158" s="25"/>
      <c r="N158" s="8"/>
      <c r="O158" s="8"/>
      <c r="Q158" s="53"/>
    </row>
    <row r="159" spans="1:17" ht="15" x14ac:dyDescent="0.25">
      <c r="A159" s="6"/>
      <c r="B159" s="21"/>
      <c r="C159"/>
      <c r="D159" s="46"/>
      <c r="E159"/>
      <c r="F159"/>
      <c r="G159" s="23"/>
      <c r="H159" s="23"/>
      <c r="I159" s="23"/>
      <c r="J159" s="22"/>
      <c r="K159" s="22"/>
      <c r="L159" s="8"/>
      <c r="M159" s="25"/>
      <c r="N159" s="8"/>
      <c r="O159" s="8"/>
      <c r="Q159" s="53"/>
    </row>
    <row r="160" spans="1:17" ht="15" x14ac:dyDescent="0.25">
      <c r="A160" s="6"/>
      <c r="B160" s="21"/>
      <c r="C160"/>
      <c r="D160"/>
      <c r="E160"/>
      <c r="F160"/>
      <c r="G160" s="23"/>
      <c r="H160" s="23"/>
      <c r="I160" s="23"/>
      <c r="J160" s="22"/>
      <c r="K160" s="22"/>
      <c r="L160" s="8"/>
      <c r="M160" s="25"/>
      <c r="N160" s="8"/>
      <c r="O160" s="8"/>
      <c r="Q160" s="53"/>
    </row>
    <row r="161" spans="1:17" ht="15" x14ac:dyDescent="0.25">
      <c r="A161" s="6"/>
      <c r="B161" s="21"/>
      <c r="C161"/>
      <c r="D161"/>
      <c r="E161"/>
      <c r="F161"/>
      <c r="G161" s="23"/>
      <c r="H161" s="23"/>
      <c r="I161" s="23"/>
      <c r="J161" s="22"/>
      <c r="K161" s="22"/>
      <c r="L161" s="8"/>
      <c r="M161" s="25"/>
      <c r="N161" s="8"/>
      <c r="O161" s="8"/>
      <c r="Q161" s="53"/>
    </row>
    <row r="162" spans="1:17" ht="15" x14ac:dyDescent="0.25">
      <c r="A162" s="6"/>
      <c r="B162" s="21"/>
      <c r="C162"/>
      <c r="D162"/>
      <c r="E162"/>
      <c r="F162"/>
      <c r="G162" s="23"/>
      <c r="H162" s="23"/>
      <c r="I162" s="23"/>
      <c r="J162" s="22"/>
      <c r="K162" s="22"/>
      <c r="L162" s="8"/>
      <c r="M162" s="25"/>
      <c r="N162" s="8"/>
      <c r="O162" s="8"/>
      <c r="Q162" s="53"/>
    </row>
    <row r="163" spans="1:17" ht="15" x14ac:dyDescent="0.25">
      <c r="A163" s="6"/>
      <c r="B163" s="21"/>
      <c r="C163"/>
      <c r="D163" s="32"/>
      <c r="E163" s="32"/>
      <c r="F163"/>
      <c r="G163" s="23"/>
      <c r="H163" s="23"/>
      <c r="I163" s="23"/>
      <c r="J163" s="22"/>
      <c r="K163" s="22"/>
      <c r="L163" s="8"/>
      <c r="M163" s="25"/>
      <c r="N163" s="8"/>
      <c r="O163" s="8"/>
      <c r="Q163" s="53"/>
    </row>
    <row r="164" spans="1:17" ht="15" x14ac:dyDescent="0.25">
      <c r="A164" s="6"/>
      <c r="B164" s="21"/>
      <c r="C164"/>
      <c r="D164" s="46"/>
      <c r="E164"/>
      <c r="F164"/>
      <c r="G164" s="23"/>
      <c r="H164" s="23"/>
      <c r="I164" s="23"/>
      <c r="J164" s="22"/>
      <c r="K164" s="22"/>
      <c r="L164" s="8"/>
      <c r="M164" s="25"/>
      <c r="N164" s="8"/>
      <c r="O164" s="8"/>
      <c r="Q164" s="53"/>
    </row>
    <row r="165" spans="1:17" ht="15" x14ac:dyDescent="0.25">
      <c r="A165" s="6"/>
      <c r="B165" s="67"/>
      <c r="C165" s="68"/>
      <c r="D165" s="68"/>
      <c r="E165" s="68"/>
      <c r="F165" s="68"/>
      <c r="G165" s="70"/>
      <c r="H165" s="70"/>
      <c r="I165" s="70"/>
      <c r="J165" s="71"/>
      <c r="K165" s="71"/>
      <c r="L165" s="72"/>
      <c r="M165" s="73"/>
      <c r="N165" s="8"/>
      <c r="O165" s="8"/>
      <c r="Q165" s="53"/>
    </row>
    <row r="166" spans="1:17" ht="15" x14ac:dyDescent="0.25">
      <c r="A166" s="6"/>
      <c r="B166" s="21"/>
      <c r="C166"/>
      <c r="D166"/>
      <c r="E166"/>
      <c r="F166"/>
      <c r="G166" s="23"/>
      <c r="H166" s="23"/>
      <c r="I166" s="23"/>
      <c r="J166" s="22"/>
      <c r="K166" s="22"/>
      <c r="L166" s="8"/>
      <c r="M166" s="25"/>
      <c r="N166" s="8"/>
      <c r="O166" s="8"/>
      <c r="Q166" s="53"/>
    </row>
    <row r="167" spans="1:17" ht="15" x14ac:dyDescent="0.25">
      <c r="A167" s="6"/>
      <c r="B167" s="21"/>
      <c r="C167"/>
      <c r="D167" s="32"/>
      <c r="E167" s="32"/>
      <c r="F167"/>
      <c r="G167" s="23"/>
      <c r="H167" s="23"/>
      <c r="I167" s="23"/>
      <c r="J167" s="22"/>
      <c r="K167" s="22"/>
      <c r="L167" s="8"/>
      <c r="M167" s="25"/>
      <c r="N167" s="8"/>
      <c r="O167" s="8"/>
      <c r="Q167" s="53"/>
    </row>
    <row r="168" spans="1:17" ht="15" x14ac:dyDescent="0.25">
      <c r="A168" s="6"/>
      <c r="B168" s="21"/>
      <c r="C168"/>
      <c r="D168" s="66"/>
      <c r="E168"/>
      <c r="F168"/>
      <c r="G168" s="23"/>
      <c r="H168" s="23"/>
      <c r="I168" s="23"/>
      <c r="J168" s="22"/>
      <c r="K168" s="22"/>
      <c r="L168" s="8"/>
      <c r="M168" s="25"/>
      <c r="N168" s="8"/>
      <c r="O168" s="8"/>
      <c r="Q168" s="53"/>
    </row>
    <row r="169" spans="1:17" ht="15" x14ac:dyDescent="0.25">
      <c r="A169" s="6"/>
      <c r="B169" s="21"/>
      <c r="C169"/>
      <c r="D169" s="66"/>
      <c r="E169"/>
      <c r="F169"/>
      <c r="G169" s="23"/>
      <c r="H169" s="23"/>
      <c r="I169" s="23"/>
      <c r="J169" s="22"/>
      <c r="K169" s="22"/>
      <c r="L169" s="8"/>
      <c r="M169" s="25"/>
      <c r="N169" s="8"/>
      <c r="O169" s="8"/>
      <c r="Q169" s="53"/>
    </row>
    <row r="170" spans="1:17" ht="15" x14ac:dyDescent="0.25">
      <c r="A170" s="6"/>
      <c r="B170" s="21"/>
      <c r="C170"/>
      <c r="D170"/>
      <c r="E170"/>
      <c r="F170"/>
      <c r="G170" s="23"/>
      <c r="H170" s="23"/>
      <c r="I170" s="23"/>
      <c r="J170" s="22"/>
      <c r="K170" s="22"/>
      <c r="L170" s="8"/>
      <c r="M170" s="25"/>
      <c r="N170" s="8"/>
      <c r="O170" s="8"/>
      <c r="Q170" s="53"/>
    </row>
    <row r="171" spans="1:17" ht="15" x14ac:dyDescent="0.25">
      <c r="A171" s="6"/>
      <c r="B171" s="21"/>
      <c r="C171"/>
      <c r="D171" s="66"/>
      <c r="E171"/>
      <c r="F171"/>
      <c r="G171" s="23"/>
      <c r="H171" s="23"/>
      <c r="I171" s="23"/>
      <c r="J171" s="22"/>
      <c r="K171" s="22"/>
      <c r="L171" s="8"/>
      <c r="M171" s="25"/>
      <c r="N171" s="8"/>
      <c r="O171" s="8"/>
      <c r="Q171" s="53"/>
    </row>
    <row r="172" spans="1:17" ht="15" x14ac:dyDescent="0.25">
      <c r="A172" s="6"/>
      <c r="B172" s="21"/>
      <c r="C172"/>
      <c r="D172" s="46"/>
      <c r="E172"/>
      <c r="F172"/>
      <c r="G172" s="23"/>
      <c r="H172" s="23"/>
      <c r="I172" s="23"/>
      <c r="J172" s="22"/>
      <c r="K172" s="22"/>
      <c r="L172" s="8"/>
      <c r="M172" s="25"/>
      <c r="N172" s="8"/>
      <c r="O172" s="8"/>
      <c r="Q172" s="53"/>
    </row>
    <row r="173" spans="1:17" ht="15" x14ac:dyDescent="0.25">
      <c r="A173" s="6"/>
      <c r="B173" s="21"/>
      <c r="C173"/>
      <c r="D173" s="46"/>
      <c r="E173"/>
      <c r="F173"/>
      <c r="G173" s="23"/>
      <c r="H173" s="23"/>
      <c r="I173" s="23"/>
      <c r="J173" s="22"/>
      <c r="K173" s="22"/>
      <c r="L173" s="8"/>
      <c r="M173" s="25"/>
      <c r="N173" s="8"/>
      <c r="O173" s="43"/>
      <c r="Q173" s="53"/>
    </row>
    <row r="174" spans="1:17" ht="15" x14ac:dyDescent="0.25">
      <c r="A174" s="6"/>
      <c r="B174" s="21"/>
      <c r="C174"/>
      <c r="D174" s="46"/>
      <c r="E174"/>
      <c r="F174"/>
      <c r="G174" s="23"/>
      <c r="H174" s="23"/>
      <c r="I174" s="23"/>
      <c r="J174" s="22"/>
      <c r="K174" s="22"/>
      <c r="L174" s="8"/>
      <c r="M174" s="25"/>
      <c r="N174" s="8"/>
      <c r="O174" s="44"/>
      <c r="Q174" s="53"/>
    </row>
    <row r="175" spans="1:17" ht="15" x14ac:dyDescent="0.25">
      <c r="A175" s="6"/>
      <c r="B175" s="21"/>
      <c r="C175"/>
      <c r="D175" s="46"/>
      <c r="E175"/>
      <c r="F175"/>
      <c r="G175" s="23"/>
      <c r="H175" s="23"/>
      <c r="I175" s="23"/>
      <c r="J175" s="22"/>
      <c r="K175" s="22"/>
      <c r="L175" s="8"/>
      <c r="M175" s="25"/>
      <c r="N175" s="8"/>
      <c r="O175" s="44"/>
      <c r="Q175" s="53"/>
    </row>
    <row r="176" spans="1:17" ht="15" x14ac:dyDescent="0.25">
      <c r="A176" s="6"/>
      <c r="B176" s="21"/>
      <c r="C176"/>
      <c r="D176" s="46"/>
      <c r="E176"/>
      <c r="F176"/>
      <c r="G176" s="23"/>
      <c r="H176" s="23"/>
      <c r="I176" s="23"/>
      <c r="J176" s="22"/>
      <c r="K176" s="22"/>
      <c r="L176" s="8"/>
      <c r="M176" s="25"/>
      <c r="N176" s="8"/>
      <c r="O176" s="20"/>
      <c r="Q176" s="53"/>
    </row>
    <row r="177" spans="1:17" ht="15" x14ac:dyDescent="0.25">
      <c r="A177" s="6"/>
      <c r="B177" s="21"/>
      <c r="C177"/>
      <c r="D177" s="46"/>
      <c r="E177"/>
      <c r="F177"/>
      <c r="G177" s="23"/>
      <c r="H177" s="23"/>
      <c r="I177" s="23"/>
      <c r="J177" s="22"/>
      <c r="K177" s="22"/>
      <c r="L177" s="8"/>
      <c r="M177" s="25"/>
      <c r="N177" s="8"/>
      <c r="Q177" s="53"/>
    </row>
    <row r="178" spans="1:17" ht="15" x14ac:dyDescent="0.25">
      <c r="A178" s="6"/>
      <c r="B178" s="21"/>
      <c r="C178"/>
      <c r="D178" s="46"/>
      <c r="E178"/>
      <c r="F178"/>
      <c r="G178" s="23"/>
      <c r="H178" s="23"/>
      <c r="I178" s="23"/>
      <c r="J178" s="22"/>
      <c r="K178" s="22"/>
      <c r="L178" s="8"/>
      <c r="M178" s="25"/>
      <c r="N178" s="8"/>
      <c r="Q178" s="53"/>
    </row>
    <row r="179" spans="1:17" ht="15" x14ac:dyDescent="0.25">
      <c r="A179" s="6"/>
      <c r="B179" s="21"/>
      <c r="C179"/>
      <c r="D179" s="66"/>
      <c r="E179"/>
      <c r="F179"/>
      <c r="G179" s="23"/>
      <c r="H179" s="23"/>
      <c r="I179" s="23"/>
      <c r="J179" s="22"/>
      <c r="K179" s="22"/>
      <c r="L179" s="8"/>
      <c r="M179" s="25"/>
      <c r="N179" s="8"/>
      <c r="Q179" s="53"/>
    </row>
    <row r="180" spans="1:17" ht="15" x14ac:dyDescent="0.25">
      <c r="A180" s="6"/>
      <c r="B180" s="21"/>
      <c r="C180"/>
      <c r="D180" s="66"/>
      <c r="E180"/>
      <c r="F180"/>
      <c r="G180" s="23"/>
      <c r="H180" s="23"/>
      <c r="I180" s="23"/>
      <c r="J180" s="22"/>
      <c r="K180" s="22"/>
      <c r="L180" s="8"/>
      <c r="M180" s="25"/>
      <c r="N180" s="8"/>
      <c r="Q180" s="53"/>
    </row>
    <row r="181" spans="1:17" ht="15" x14ac:dyDescent="0.25">
      <c r="A181" s="6"/>
      <c r="B181" s="21"/>
      <c r="C181"/>
      <c r="D181" s="46"/>
      <c r="E181"/>
      <c r="F181"/>
      <c r="G181" s="23"/>
      <c r="H181" s="23"/>
      <c r="I181" s="23"/>
      <c r="J181" s="22"/>
      <c r="K181" s="22"/>
      <c r="L181" s="8"/>
      <c r="M181" s="25"/>
      <c r="N181" s="8"/>
      <c r="Q181" s="53"/>
    </row>
    <row r="182" spans="1:17" ht="15" x14ac:dyDescent="0.25">
      <c r="A182" s="6"/>
      <c r="B182" s="21"/>
      <c r="C182"/>
      <c r="D182" s="46"/>
      <c r="E182"/>
      <c r="F182"/>
      <c r="G182" s="23"/>
      <c r="H182" s="23"/>
      <c r="I182" s="23"/>
      <c r="J182" s="22"/>
      <c r="K182" s="22"/>
      <c r="L182" s="8"/>
      <c r="M182" s="25"/>
      <c r="N182" s="8"/>
      <c r="Q182" s="53"/>
    </row>
    <row r="183" spans="1:17" ht="15" x14ac:dyDescent="0.25">
      <c r="A183" s="6"/>
      <c r="B183" s="21"/>
      <c r="C183"/>
      <c r="D183" s="46"/>
      <c r="E183"/>
      <c r="F183"/>
      <c r="G183" s="23"/>
      <c r="H183" s="23"/>
      <c r="I183" s="23"/>
      <c r="J183" s="22"/>
      <c r="K183" s="22"/>
      <c r="L183" s="8"/>
      <c r="M183" s="25"/>
      <c r="N183" s="8"/>
      <c r="Q183" s="53"/>
    </row>
    <row r="184" spans="1:17" ht="15" x14ac:dyDescent="0.25">
      <c r="A184" s="6"/>
      <c r="B184" s="21"/>
      <c r="C184"/>
      <c r="D184" s="46"/>
      <c r="E184"/>
      <c r="F184"/>
      <c r="G184" s="23"/>
      <c r="H184" s="23"/>
      <c r="I184" s="23"/>
      <c r="J184" s="22"/>
      <c r="K184" s="22"/>
      <c r="L184" s="8"/>
      <c r="M184" s="25"/>
      <c r="N184" s="8"/>
      <c r="Q184" s="53"/>
    </row>
    <row r="185" spans="1:17" ht="15" x14ac:dyDescent="0.25">
      <c r="A185" s="6"/>
      <c r="B185" s="21"/>
      <c r="C185"/>
      <c r="D185" s="46"/>
      <c r="E185"/>
      <c r="F185"/>
      <c r="G185" s="23"/>
      <c r="H185" s="23"/>
      <c r="I185" s="23"/>
      <c r="J185" s="22"/>
      <c r="K185" s="22"/>
      <c r="L185" s="8"/>
      <c r="M185" s="25"/>
      <c r="N185" s="8"/>
      <c r="Q185" s="53"/>
    </row>
    <row r="186" spans="1:17" ht="15" x14ac:dyDescent="0.25">
      <c r="A186" s="6"/>
      <c r="B186" s="21"/>
      <c r="C186"/>
      <c r="D186"/>
      <c r="E186"/>
      <c r="F186"/>
      <c r="G186" s="23"/>
      <c r="H186" s="23"/>
      <c r="I186" s="23"/>
      <c r="J186" s="22"/>
      <c r="K186" s="22"/>
      <c r="L186" s="8"/>
      <c r="M186" s="25"/>
      <c r="N186" s="8"/>
      <c r="Q186" s="53"/>
    </row>
    <row r="187" spans="1:17" ht="15" x14ac:dyDescent="0.25">
      <c r="A187" s="6"/>
      <c r="B187" s="21"/>
      <c r="C187"/>
      <c r="D187"/>
      <c r="E187"/>
      <c r="F187"/>
      <c r="G187" s="23"/>
      <c r="H187" s="23"/>
      <c r="I187" s="23"/>
      <c r="J187" s="22"/>
      <c r="K187" s="22"/>
      <c r="L187" s="8"/>
      <c r="M187" s="25"/>
      <c r="N187" s="8"/>
      <c r="Q187" s="53"/>
    </row>
    <row r="188" spans="1:17" ht="15" x14ac:dyDescent="0.25">
      <c r="A188" s="6"/>
      <c r="B188" s="21"/>
      <c r="C188"/>
      <c r="D188"/>
      <c r="E188"/>
      <c r="F188"/>
      <c r="G188" s="23"/>
      <c r="H188" s="23"/>
      <c r="I188" s="23"/>
      <c r="J188" s="22"/>
      <c r="K188" s="22"/>
      <c r="L188" s="8"/>
      <c r="M188" s="25"/>
      <c r="N188" s="8"/>
      <c r="Q188" s="53"/>
    </row>
    <row r="189" spans="1:17" ht="15" x14ac:dyDescent="0.25">
      <c r="A189" s="6"/>
      <c r="B189" s="21"/>
      <c r="C189"/>
      <c r="D189" s="66"/>
      <c r="E189"/>
      <c r="F189"/>
      <c r="G189" s="23"/>
      <c r="H189" s="23"/>
      <c r="I189" s="23"/>
      <c r="J189" s="22"/>
      <c r="K189" s="22"/>
      <c r="L189" s="8"/>
      <c r="M189" s="25"/>
      <c r="N189" s="8"/>
      <c r="Q189" s="53"/>
    </row>
    <row r="190" spans="1:17" ht="15" x14ac:dyDescent="0.25">
      <c r="A190" s="6"/>
      <c r="B190" s="21"/>
      <c r="C190"/>
      <c r="D190" s="46"/>
      <c r="E190"/>
      <c r="F190"/>
      <c r="G190" s="23"/>
      <c r="H190" s="23"/>
      <c r="I190" s="23"/>
      <c r="J190" s="22"/>
      <c r="K190" s="22"/>
      <c r="L190" s="8"/>
      <c r="M190" s="25"/>
      <c r="N190" s="8"/>
      <c r="Q190" s="53"/>
    </row>
    <row r="191" spans="1:17" ht="15" x14ac:dyDescent="0.25">
      <c r="A191" s="6"/>
      <c r="B191" s="21"/>
      <c r="C191"/>
      <c r="D191" s="46"/>
      <c r="E191"/>
      <c r="F191"/>
      <c r="G191" s="23"/>
      <c r="H191" s="23"/>
      <c r="I191" s="23"/>
      <c r="J191" s="22"/>
      <c r="K191" s="22"/>
      <c r="L191" s="8"/>
      <c r="M191" s="25"/>
      <c r="N191" s="8"/>
      <c r="Q191" s="53"/>
    </row>
    <row r="192" spans="1:17" ht="15" x14ac:dyDescent="0.25">
      <c r="A192" s="6"/>
      <c r="B192" s="21"/>
      <c r="C192"/>
      <c r="D192" s="46"/>
      <c r="E192"/>
      <c r="F192"/>
      <c r="G192" s="23"/>
      <c r="H192" s="23"/>
      <c r="I192" s="23"/>
      <c r="J192" s="22"/>
      <c r="K192" s="22"/>
      <c r="L192" s="8"/>
      <c r="M192" s="25"/>
      <c r="N192" s="8"/>
      <c r="Q192" s="53"/>
    </row>
    <row r="193" spans="1:17" ht="15" x14ac:dyDescent="0.25">
      <c r="A193" s="6"/>
      <c r="B193" s="21"/>
      <c r="C193"/>
      <c r="D193" s="46"/>
      <c r="E193"/>
      <c r="F193"/>
      <c r="G193" s="23"/>
      <c r="H193" s="23"/>
      <c r="I193" s="23"/>
      <c r="J193" s="22"/>
      <c r="K193" s="22"/>
      <c r="L193" s="8"/>
      <c r="M193" s="25"/>
      <c r="N193" s="8"/>
      <c r="Q193" s="53"/>
    </row>
    <row r="194" spans="1:17" ht="15" x14ac:dyDescent="0.25">
      <c r="A194" s="6"/>
      <c r="B194" s="21"/>
      <c r="C194"/>
      <c r="D194"/>
      <c r="E194"/>
      <c r="F194"/>
      <c r="G194" s="23"/>
      <c r="H194" s="23"/>
      <c r="I194" s="23"/>
      <c r="J194" s="22"/>
      <c r="K194" s="22"/>
      <c r="L194" s="8"/>
      <c r="M194" s="25"/>
      <c r="N194" s="8"/>
      <c r="Q194" s="53"/>
    </row>
    <row r="195" spans="1:17" ht="15" x14ac:dyDescent="0.25">
      <c r="A195" s="6"/>
      <c r="B195" s="21"/>
      <c r="C195"/>
      <c r="D195" s="66"/>
      <c r="E195"/>
      <c r="F195"/>
      <c r="G195" s="23"/>
      <c r="H195" s="23"/>
      <c r="I195" s="23"/>
      <c r="J195" s="22"/>
      <c r="K195" s="22"/>
      <c r="L195" s="8"/>
      <c r="M195" s="25"/>
      <c r="N195" s="8"/>
      <c r="Q195" s="53"/>
    </row>
    <row r="196" spans="1:17" ht="15" x14ac:dyDescent="0.25">
      <c r="A196" s="6"/>
      <c r="B196" s="21"/>
      <c r="C196"/>
      <c r="D196" s="66"/>
      <c r="E196"/>
      <c r="F196"/>
      <c r="G196" s="23"/>
      <c r="H196" s="23"/>
      <c r="I196" s="23"/>
      <c r="J196" s="22"/>
      <c r="K196" s="22"/>
      <c r="L196" s="8"/>
      <c r="M196" s="25"/>
      <c r="N196" s="8"/>
      <c r="Q196" s="53"/>
    </row>
    <row r="197" spans="1:17" ht="15" x14ac:dyDescent="0.25">
      <c r="A197" s="6"/>
      <c r="B197" s="21"/>
      <c r="C197"/>
      <c r="D197" s="46"/>
      <c r="E197"/>
      <c r="F197"/>
      <c r="G197" s="23"/>
      <c r="H197" s="23"/>
      <c r="I197" s="23"/>
      <c r="J197" s="22"/>
      <c r="K197" s="22"/>
      <c r="L197" s="8"/>
      <c r="M197" s="25"/>
      <c r="N197" s="8"/>
      <c r="Q197" s="53"/>
    </row>
    <row r="198" spans="1:17" ht="15" x14ac:dyDescent="0.25">
      <c r="A198" s="6"/>
      <c r="B198" s="21"/>
      <c r="C198"/>
      <c r="D198" s="46"/>
      <c r="E198"/>
      <c r="F198"/>
      <c r="G198" s="23"/>
      <c r="H198" s="23"/>
      <c r="I198" s="23"/>
      <c r="J198" s="22"/>
      <c r="K198" s="22"/>
      <c r="L198" s="8"/>
      <c r="M198" s="25"/>
      <c r="N198" s="8"/>
      <c r="Q198" s="53"/>
    </row>
    <row r="199" spans="1:17" ht="15" x14ac:dyDescent="0.25">
      <c r="A199" s="6"/>
      <c r="B199" s="21"/>
      <c r="C199"/>
      <c r="D199" s="46"/>
      <c r="E199"/>
      <c r="F199"/>
      <c r="G199" s="23"/>
      <c r="H199" s="23"/>
      <c r="I199" s="23"/>
      <c r="J199" s="22"/>
      <c r="K199" s="22"/>
      <c r="L199" s="8"/>
      <c r="M199" s="25"/>
      <c r="N199" s="8"/>
      <c r="Q199" s="53"/>
    </row>
    <row r="200" spans="1:17" ht="15" x14ac:dyDescent="0.25">
      <c r="A200" s="6"/>
      <c r="B200" s="21"/>
      <c r="C200"/>
      <c r="D200"/>
      <c r="E200"/>
      <c r="F200"/>
      <c r="G200" s="23"/>
      <c r="H200" s="23"/>
      <c r="I200" s="23"/>
      <c r="J200" s="22"/>
      <c r="K200" s="22"/>
      <c r="L200" s="8"/>
      <c r="M200" s="25"/>
      <c r="N200" s="8"/>
      <c r="Q200" s="53"/>
    </row>
    <row r="201" spans="1:17" ht="15" x14ac:dyDescent="0.25">
      <c r="A201" s="6"/>
      <c r="B201" s="21"/>
      <c r="C201"/>
      <c r="D201"/>
      <c r="E201"/>
      <c r="F201"/>
      <c r="G201" s="23"/>
      <c r="H201" s="23"/>
      <c r="I201" s="23"/>
      <c r="J201" s="22"/>
      <c r="K201" s="22"/>
      <c r="L201" s="8"/>
      <c r="M201" s="25"/>
      <c r="N201" s="8"/>
      <c r="Q201" s="53"/>
    </row>
    <row r="202" spans="1:17" ht="15" x14ac:dyDescent="0.25">
      <c r="A202" s="6"/>
      <c r="B202" s="21"/>
      <c r="C202"/>
      <c r="D202"/>
      <c r="E202"/>
      <c r="F202"/>
      <c r="G202" s="23"/>
      <c r="H202" s="23"/>
      <c r="I202" s="23"/>
      <c r="J202" s="22"/>
      <c r="K202" s="22"/>
      <c r="L202" s="8"/>
      <c r="M202" s="25"/>
      <c r="N202" s="8"/>
      <c r="Q202" s="53"/>
    </row>
    <row r="203" spans="1:17" ht="15" x14ac:dyDescent="0.25">
      <c r="A203" s="6"/>
      <c r="B203" s="21"/>
      <c r="C203"/>
      <c r="D203" s="46"/>
      <c r="E203"/>
      <c r="F203"/>
      <c r="G203" s="23"/>
      <c r="H203" s="23"/>
      <c r="I203" s="23"/>
      <c r="J203" s="22"/>
      <c r="K203" s="22"/>
      <c r="L203" s="8"/>
      <c r="M203" s="25"/>
      <c r="N203" s="8"/>
      <c r="Q203" s="53"/>
    </row>
    <row r="204" spans="1:17" ht="15" x14ac:dyDescent="0.25">
      <c r="A204" s="6"/>
      <c r="B204" s="21"/>
      <c r="C204"/>
      <c r="D204"/>
      <c r="E204"/>
      <c r="F204"/>
      <c r="G204" s="23"/>
      <c r="H204" s="23"/>
      <c r="I204" s="23"/>
      <c r="J204" s="22"/>
      <c r="K204" s="22"/>
      <c r="L204" s="8"/>
      <c r="M204" s="25"/>
      <c r="N204" s="8"/>
      <c r="Q204" s="53"/>
    </row>
    <row r="205" spans="1:17" ht="15" x14ac:dyDescent="0.25">
      <c r="A205" s="6"/>
      <c r="B205" s="21"/>
      <c r="C205"/>
      <c r="D205" s="46"/>
      <c r="E205"/>
      <c r="F205"/>
      <c r="G205" s="23"/>
      <c r="H205" s="23"/>
      <c r="I205" s="23"/>
      <c r="J205" s="22"/>
      <c r="K205" s="22"/>
      <c r="L205" s="8"/>
      <c r="M205" s="25"/>
      <c r="N205" s="8"/>
      <c r="Q205" s="53"/>
    </row>
    <row r="206" spans="1:17" ht="15" x14ac:dyDescent="0.25">
      <c r="A206" s="6"/>
      <c r="B206" s="21"/>
      <c r="C206"/>
      <c r="D206"/>
      <c r="E206"/>
      <c r="F206"/>
      <c r="G206" s="23"/>
      <c r="H206" s="23"/>
      <c r="I206" s="23"/>
      <c r="J206" s="22"/>
      <c r="K206" s="22"/>
      <c r="L206" s="8"/>
      <c r="M206" s="25"/>
      <c r="N206" s="8"/>
      <c r="Q206" s="53"/>
    </row>
    <row r="207" spans="1:17" ht="15" x14ac:dyDescent="0.25">
      <c r="A207" s="6"/>
      <c r="B207" s="21"/>
      <c r="C207"/>
      <c r="D207" s="46"/>
      <c r="E207"/>
      <c r="F207"/>
      <c r="G207" s="23"/>
      <c r="H207" s="23"/>
      <c r="I207" s="23"/>
      <c r="J207" s="22"/>
      <c r="K207" s="22"/>
      <c r="L207" s="8"/>
      <c r="M207" s="25"/>
      <c r="N207" s="8"/>
      <c r="Q207" s="53"/>
    </row>
    <row r="208" spans="1:17" ht="15" x14ac:dyDescent="0.25">
      <c r="A208" s="6"/>
      <c r="B208" s="21"/>
      <c r="C208"/>
      <c r="D208"/>
      <c r="E208"/>
      <c r="F208"/>
      <c r="G208" s="23"/>
      <c r="H208" s="23"/>
      <c r="I208" s="23"/>
      <c r="J208" s="22"/>
      <c r="K208" s="22"/>
      <c r="L208" s="8"/>
      <c r="M208" s="25"/>
      <c r="N208" s="8"/>
      <c r="Q208" s="53"/>
    </row>
    <row r="209" spans="1:17" ht="15" x14ac:dyDescent="0.25">
      <c r="A209" s="6"/>
      <c r="B209" s="21"/>
      <c r="C209"/>
      <c r="D209" s="46"/>
      <c r="E209"/>
      <c r="F209"/>
      <c r="G209" s="23"/>
      <c r="H209" s="23"/>
      <c r="I209" s="23"/>
      <c r="J209" s="22"/>
      <c r="K209" s="22"/>
      <c r="L209" s="8"/>
      <c r="M209" s="25"/>
      <c r="N209" s="8"/>
      <c r="Q209" s="53"/>
    </row>
    <row r="210" spans="1:17" ht="15" x14ac:dyDescent="0.25">
      <c r="A210" s="6"/>
      <c r="B210" s="21"/>
      <c r="C210"/>
      <c r="D210"/>
      <c r="E210"/>
      <c r="F210"/>
      <c r="G210" s="23"/>
      <c r="H210" s="23"/>
      <c r="I210" s="23"/>
      <c r="J210" s="22"/>
      <c r="K210" s="22"/>
      <c r="L210" s="8"/>
      <c r="M210" s="25"/>
      <c r="N210" s="8"/>
      <c r="Q210" s="53"/>
    </row>
    <row r="211" spans="1:17" ht="15" x14ac:dyDescent="0.25">
      <c r="A211" s="6"/>
      <c r="B211" s="21"/>
      <c r="C211"/>
      <c r="D211" s="46"/>
      <c r="E211"/>
      <c r="F211"/>
      <c r="G211" s="23"/>
      <c r="H211" s="23"/>
      <c r="I211" s="23"/>
      <c r="J211" s="22"/>
      <c r="K211" s="22"/>
      <c r="L211" s="8"/>
      <c r="M211" s="25"/>
      <c r="N211" s="8"/>
      <c r="Q211" s="53"/>
    </row>
    <row r="212" spans="1:17" ht="15" x14ac:dyDescent="0.25">
      <c r="A212" s="6"/>
      <c r="B212" s="21"/>
      <c r="C212"/>
      <c r="D212" s="66"/>
      <c r="E212"/>
      <c r="F212"/>
      <c r="G212" s="23"/>
      <c r="H212" s="23"/>
      <c r="I212" s="23"/>
      <c r="J212" s="22"/>
      <c r="K212" s="22"/>
      <c r="L212" s="8"/>
      <c r="M212" s="25"/>
      <c r="N212" s="8"/>
      <c r="Q212" s="53"/>
    </row>
    <row r="213" spans="1:17" ht="15" x14ac:dyDescent="0.25">
      <c r="A213" s="6"/>
      <c r="B213" s="21"/>
      <c r="C213"/>
      <c r="D213" s="46"/>
      <c r="E213"/>
      <c r="F213"/>
      <c r="G213" s="23"/>
      <c r="H213" s="23"/>
      <c r="I213" s="23"/>
      <c r="J213" s="22"/>
      <c r="K213" s="22"/>
      <c r="L213" s="8"/>
      <c r="M213" s="25"/>
      <c r="N213" s="8"/>
      <c r="Q213" s="53"/>
    </row>
    <row r="214" spans="1:17" ht="15" x14ac:dyDescent="0.25">
      <c r="A214" s="6"/>
      <c r="B214" s="77"/>
      <c r="C214" s="56"/>
      <c r="D214" s="56"/>
      <c r="E214" s="56"/>
      <c r="F214" s="56"/>
      <c r="G214" s="58"/>
      <c r="H214" s="58"/>
      <c r="I214" s="58"/>
      <c r="J214" s="78"/>
      <c r="K214" s="78"/>
      <c r="L214" s="8"/>
      <c r="M214" s="25"/>
      <c r="N214" s="8"/>
      <c r="Q214" s="53"/>
    </row>
    <row r="215" spans="1:17" ht="15" x14ac:dyDescent="0.25">
      <c r="A215" s="6"/>
      <c r="B215" s="77"/>
      <c r="C215" s="56"/>
      <c r="D215" s="66"/>
      <c r="E215" s="56"/>
      <c r="F215" s="56"/>
      <c r="G215" s="58"/>
      <c r="H215" s="58"/>
      <c r="I215" s="58"/>
      <c r="J215" s="78"/>
      <c r="K215" s="78"/>
      <c r="L215" s="8"/>
      <c r="M215" s="25"/>
      <c r="N215" s="8"/>
      <c r="Q215" s="53"/>
    </row>
    <row r="216" spans="1:17" ht="15" x14ac:dyDescent="0.25">
      <c r="A216" s="6"/>
      <c r="B216" s="77"/>
      <c r="C216" s="56"/>
      <c r="D216" s="56"/>
      <c r="E216" s="56"/>
      <c r="F216" s="56"/>
      <c r="G216" s="58"/>
      <c r="H216" s="58"/>
      <c r="I216" s="58"/>
      <c r="J216" s="78"/>
      <c r="K216" s="78"/>
      <c r="L216" s="8"/>
      <c r="M216" s="25"/>
      <c r="N216" s="8"/>
      <c r="Q216" s="53"/>
    </row>
    <row r="217" spans="1:17" ht="15" x14ac:dyDescent="0.25">
      <c r="A217" s="6"/>
      <c r="B217" s="21"/>
      <c r="C217"/>
      <c r="D217" s="46"/>
      <c r="E217"/>
      <c r="F217"/>
      <c r="G217" s="23"/>
      <c r="H217" s="23"/>
      <c r="I217" s="39"/>
      <c r="J217" s="48"/>
      <c r="K217" s="48"/>
      <c r="L217" s="49"/>
      <c r="M217" s="50"/>
      <c r="N217" s="8"/>
      <c r="Q217" s="53"/>
    </row>
    <row r="218" spans="1:17" ht="15" x14ac:dyDescent="0.25">
      <c r="A218" s="6"/>
      <c r="B218" s="21"/>
      <c r="C218"/>
      <c r="D218" s="46"/>
      <c r="E218"/>
      <c r="F218"/>
      <c r="G218" s="23"/>
      <c r="H218" s="23"/>
      <c r="I218" s="39"/>
      <c r="J218" s="48"/>
      <c r="K218" s="48"/>
      <c r="L218" s="49"/>
      <c r="M218" s="50"/>
      <c r="N218" s="8"/>
      <c r="Q218" s="53"/>
    </row>
    <row r="219" spans="1:17" ht="15" x14ac:dyDescent="0.25">
      <c r="A219" s="6"/>
      <c r="B219" s="21"/>
      <c r="C219"/>
      <c r="D219"/>
      <c r="E219"/>
      <c r="F219"/>
      <c r="G219" s="23"/>
      <c r="H219" s="23"/>
      <c r="I219" s="39"/>
      <c r="J219" s="48"/>
      <c r="K219" s="48"/>
      <c r="L219" s="49"/>
      <c r="M219" s="50"/>
      <c r="N219" s="8"/>
      <c r="Q219" s="53"/>
    </row>
    <row r="220" spans="1:17" ht="15" x14ac:dyDescent="0.25">
      <c r="A220" s="6"/>
      <c r="B220" s="21"/>
      <c r="C220"/>
      <c r="D220"/>
      <c r="E220"/>
      <c r="F220"/>
      <c r="G220" s="23"/>
      <c r="H220" s="23"/>
      <c r="I220" s="39"/>
      <c r="J220" s="48"/>
      <c r="K220" s="48"/>
      <c r="L220" s="49"/>
      <c r="M220" s="50"/>
      <c r="N220" s="8"/>
      <c r="Q220" s="53"/>
    </row>
    <row r="221" spans="1:17" ht="15" x14ac:dyDescent="0.25">
      <c r="A221" s="6"/>
      <c r="B221" s="21"/>
      <c r="C221"/>
      <c r="D221"/>
      <c r="E221"/>
      <c r="F221"/>
      <c r="G221" s="23"/>
      <c r="H221" s="23"/>
      <c r="I221" s="39"/>
      <c r="J221" s="48"/>
      <c r="K221" s="48"/>
      <c r="L221" s="49"/>
      <c r="M221" s="50"/>
      <c r="N221" s="8"/>
      <c r="Q221" s="53"/>
    </row>
    <row r="222" spans="1:17" ht="15" x14ac:dyDescent="0.25">
      <c r="A222" s="6"/>
      <c r="B222" s="21"/>
      <c r="C222"/>
      <c r="D222" s="46"/>
      <c r="E222"/>
      <c r="F222"/>
      <c r="G222" s="23"/>
      <c r="H222" s="23"/>
      <c r="I222" s="39"/>
      <c r="J222" s="48"/>
      <c r="K222" s="48"/>
      <c r="L222" s="49"/>
      <c r="M222" s="50"/>
      <c r="N222" s="8"/>
      <c r="Q222" s="53"/>
    </row>
    <row r="223" spans="1:17" ht="15" x14ac:dyDescent="0.25">
      <c r="A223" s="6"/>
      <c r="B223" s="21"/>
      <c r="C223"/>
      <c r="D223" s="46"/>
      <c r="E223"/>
      <c r="F223"/>
      <c r="G223" s="23"/>
      <c r="H223" s="23"/>
      <c r="I223" s="39"/>
      <c r="J223" s="48"/>
      <c r="K223" s="48"/>
      <c r="L223" s="49"/>
      <c r="M223" s="50"/>
      <c r="N223" s="8"/>
      <c r="Q223" s="53"/>
    </row>
    <row r="224" spans="1:17" ht="15" x14ac:dyDescent="0.25">
      <c r="A224" s="6"/>
      <c r="B224" s="21"/>
      <c r="C224"/>
      <c r="D224" s="46"/>
      <c r="E224"/>
      <c r="F224"/>
      <c r="G224" s="23"/>
      <c r="H224" s="23"/>
      <c r="I224" s="39"/>
      <c r="J224" s="48"/>
      <c r="K224" s="48"/>
      <c r="L224" s="49"/>
      <c r="M224" s="50"/>
      <c r="N224" s="8"/>
      <c r="Q224" s="53"/>
    </row>
    <row r="225" spans="1:17" ht="15.75" thickBot="1" x14ac:dyDescent="0.3">
      <c r="A225" s="6"/>
      <c r="B225" s="51"/>
      <c r="C225" s="32"/>
      <c r="D225" s="46"/>
      <c r="E225"/>
      <c r="F225"/>
      <c r="G225" s="33"/>
      <c r="H225" s="33"/>
      <c r="I225" s="74"/>
      <c r="J225" s="75"/>
      <c r="K225" s="75"/>
      <c r="L225" s="49"/>
      <c r="M225" s="50"/>
      <c r="N225" s="8"/>
      <c r="Q225" s="53"/>
    </row>
    <row r="226" spans="1:17" ht="13.5" thickBot="1" x14ac:dyDescent="0.25">
      <c r="A226" s="61"/>
      <c r="B226" s="62"/>
      <c r="C226" s="62"/>
      <c r="D226" s="62"/>
      <c r="E226" s="62"/>
      <c r="F226" s="63"/>
      <c r="G226" s="64"/>
      <c r="H226" s="64"/>
      <c r="I226" s="64"/>
      <c r="J226" s="64"/>
      <c r="K226" s="64"/>
      <c r="L226" s="64"/>
      <c r="M226" s="64"/>
      <c r="N226" s="64"/>
      <c r="O226" s="64"/>
      <c r="P226" s="65"/>
    </row>
    <row r="232" spans="1:17" x14ac:dyDescent="0.2">
      <c r="K232" s="20"/>
    </row>
    <row r="234" spans="1:17" x14ac:dyDescent="0.2">
      <c r="K234" s="20"/>
    </row>
    <row r="237" spans="1:17" x14ac:dyDescent="0.2">
      <c r="A237" s="40"/>
      <c r="O237" s="43"/>
    </row>
    <row r="238" spans="1:17" x14ac:dyDescent="0.2">
      <c r="A238" s="192"/>
      <c r="B238" s="192"/>
      <c r="C238" s="192"/>
      <c r="D238" s="192"/>
      <c r="E238" s="192"/>
      <c r="F238" s="192"/>
      <c r="G238" s="192"/>
      <c r="H238" s="192"/>
      <c r="I238" s="193"/>
      <c r="J238" s="193"/>
      <c r="K238" s="192"/>
      <c r="L238" s="192"/>
      <c r="M238" s="192"/>
      <c r="N238" s="194"/>
      <c r="O238" s="44"/>
    </row>
    <row r="239" spans="1:17" x14ac:dyDescent="0.2">
      <c r="A239" s="192"/>
      <c r="B239" s="192"/>
      <c r="C239" s="192"/>
      <c r="D239" s="192"/>
      <c r="E239" s="192"/>
      <c r="F239" s="192"/>
      <c r="G239" s="38"/>
      <c r="H239" s="38"/>
      <c r="I239" s="38"/>
      <c r="J239" s="38"/>
      <c r="K239" s="192"/>
      <c r="L239" s="192"/>
      <c r="M239" s="192"/>
      <c r="N239" s="194"/>
      <c r="O239" s="54"/>
    </row>
    <row r="240" spans="1:17" ht="15" x14ac:dyDescent="0.25">
      <c r="A240" s="6"/>
      <c r="B240" s="21"/>
      <c r="C240"/>
      <c r="D240" s="56"/>
      <c r="E240" s="56"/>
      <c r="F240" s="56"/>
      <c r="G240" s="45"/>
      <c r="H240" s="23"/>
      <c r="I240" s="23"/>
      <c r="J240" s="22"/>
      <c r="K240" s="22"/>
      <c r="L240" s="8"/>
      <c r="M240" s="25"/>
      <c r="N240" s="8"/>
      <c r="Q240" s="53"/>
    </row>
    <row r="241" spans="1:17" ht="15" x14ac:dyDescent="0.25">
      <c r="A241" s="6"/>
      <c r="B241" s="21"/>
      <c r="C241"/>
      <c r="D241"/>
      <c r="E241"/>
      <c r="F241"/>
      <c r="G241" s="23"/>
      <c r="H241" s="23"/>
      <c r="I241" s="23"/>
      <c r="J241" s="22"/>
      <c r="K241" s="22"/>
      <c r="L241" s="8"/>
      <c r="M241" s="25"/>
      <c r="N241" s="8"/>
      <c r="Q241" s="53"/>
    </row>
    <row r="242" spans="1:17" ht="15" x14ac:dyDescent="0.25">
      <c r="A242" s="6"/>
      <c r="B242" s="21"/>
      <c r="C242"/>
      <c r="D242"/>
      <c r="E242"/>
      <c r="F242"/>
      <c r="G242" s="23"/>
      <c r="H242" s="23"/>
      <c r="I242" s="23"/>
      <c r="J242" s="22"/>
      <c r="K242" s="22"/>
      <c r="L242" s="8"/>
      <c r="M242" s="25"/>
      <c r="N242" s="8"/>
      <c r="Q242" s="53"/>
    </row>
    <row r="243" spans="1:17" ht="15" x14ac:dyDescent="0.25">
      <c r="A243" s="6"/>
      <c r="B243" s="21"/>
      <c r="C243"/>
      <c r="D243" s="46"/>
      <c r="E243"/>
      <c r="F243"/>
      <c r="G243" s="23"/>
      <c r="H243" s="23"/>
      <c r="I243" s="23"/>
      <c r="J243" s="22"/>
      <c r="K243" s="22"/>
      <c r="L243" s="8"/>
      <c r="M243" s="25"/>
      <c r="N243" s="8"/>
      <c r="O243" s="76"/>
      <c r="Q243" s="53"/>
    </row>
    <row r="244" spans="1:17" ht="15" x14ac:dyDescent="0.25">
      <c r="A244" s="6"/>
      <c r="B244" s="21"/>
      <c r="C244"/>
      <c r="D244" s="46"/>
      <c r="E244"/>
      <c r="F244"/>
      <c r="G244" s="23"/>
      <c r="H244" s="23"/>
      <c r="I244" s="23"/>
      <c r="J244" s="22"/>
      <c r="K244" s="22"/>
      <c r="L244" s="8"/>
      <c r="M244" s="25"/>
      <c r="N244" s="8"/>
      <c r="O244" s="5"/>
      <c r="Q244" s="53"/>
    </row>
    <row r="245" spans="1:17" ht="15" x14ac:dyDescent="0.25">
      <c r="A245" s="6"/>
      <c r="B245" s="21"/>
      <c r="C245"/>
      <c r="D245" s="46"/>
      <c r="E245"/>
      <c r="F245"/>
      <c r="G245" s="23"/>
      <c r="H245" s="23"/>
      <c r="I245" s="23"/>
      <c r="J245" s="22"/>
      <c r="K245" s="22"/>
      <c r="L245" s="8"/>
      <c r="M245" s="25"/>
      <c r="N245" s="8"/>
      <c r="O245" s="5"/>
      <c r="Q245" s="53"/>
    </row>
    <row r="246" spans="1:17" ht="15" x14ac:dyDescent="0.25">
      <c r="A246" s="6"/>
      <c r="B246" s="21"/>
      <c r="C246"/>
      <c r="D246" s="56"/>
      <c r="E246" s="56"/>
      <c r="F246" s="56"/>
      <c r="G246" s="23"/>
      <c r="H246" s="23"/>
      <c r="I246" s="23"/>
      <c r="J246" s="22"/>
      <c r="K246" s="22"/>
      <c r="L246" s="8"/>
      <c r="M246" s="25"/>
      <c r="N246" s="8"/>
      <c r="O246" s="57"/>
      <c r="Q246" s="53"/>
    </row>
    <row r="247" spans="1:17" ht="15" x14ac:dyDescent="0.25">
      <c r="A247" s="6"/>
      <c r="B247" s="21"/>
      <c r="C247"/>
      <c r="D247" s="66"/>
      <c r="E247" s="56"/>
      <c r="F247" s="56"/>
      <c r="G247" s="23"/>
      <c r="H247" s="23"/>
      <c r="I247" s="23"/>
      <c r="J247" s="22"/>
      <c r="K247" s="22"/>
      <c r="L247" s="8"/>
      <c r="M247" s="25"/>
      <c r="N247" s="8"/>
      <c r="O247" s="42"/>
      <c r="P247" s="79"/>
      <c r="Q247" s="53"/>
    </row>
    <row r="248" spans="1:17" ht="15" x14ac:dyDescent="0.25">
      <c r="A248" s="6"/>
      <c r="B248" s="21"/>
      <c r="C248"/>
      <c r="D248" s="66"/>
      <c r="E248" s="56"/>
      <c r="F248" s="56"/>
      <c r="G248" s="23"/>
      <c r="H248" s="23"/>
      <c r="I248" s="23"/>
      <c r="J248" s="22"/>
      <c r="K248" s="22"/>
      <c r="L248" s="8"/>
      <c r="M248" s="25"/>
      <c r="N248" s="8"/>
      <c r="O248" s="42"/>
      <c r="Q248" s="53"/>
    </row>
    <row r="249" spans="1:17" ht="15" x14ac:dyDescent="0.25">
      <c r="A249" s="6"/>
      <c r="B249" s="21"/>
      <c r="C249"/>
      <c r="D249" s="66"/>
      <c r="E249" s="56"/>
      <c r="F249" s="56"/>
      <c r="G249" s="23"/>
      <c r="H249" s="23"/>
      <c r="I249" s="23"/>
      <c r="J249" s="22"/>
      <c r="K249" s="22"/>
      <c r="L249" s="8"/>
      <c r="M249" s="25"/>
      <c r="N249" s="8"/>
      <c r="O249" s="8"/>
      <c r="Q249" s="53"/>
    </row>
    <row r="250" spans="1:17" ht="15" x14ac:dyDescent="0.25">
      <c r="A250" s="6"/>
      <c r="B250" s="21"/>
      <c r="C250"/>
      <c r="D250" s="46"/>
      <c r="E250"/>
      <c r="F250" s="56"/>
      <c r="G250" s="23"/>
      <c r="H250" s="23"/>
      <c r="I250" s="23"/>
      <c r="J250" s="22"/>
      <c r="K250" s="22"/>
      <c r="L250" s="8"/>
      <c r="M250" s="25"/>
      <c r="N250" s="8"/>
      <c r="O250" s="8"/>
      <c r="Q250" s="53"/>
    </row>
    <row r="251" spans="1:17" ht="15" x14ac:dyDescent="0.25">
      <c r="A251" s="6"/>
      <c r="B251" s="21"/>
      <c r="C251"/>
      <c r="D251" s="60"/>
      <c r="E251" s="32"/>
      <c r="F251" s="56"/>
      <c r="G251" s="23"/>
      <c r="H251" s="23"/>
      <c r="I251" s="23"/>
      <c r="J251" s="22"/>
      <c r="K251" s="22"/>
      <c r="L251" s="8"/>
      <c r="M251" s="25"/>
      <c r="N251" s="8"/>
      <c r="O251" s="8"/>
      <c r="Q251" s="53"/>
    </row>
    <row r="252" spans="1:17" ht="15" x14ac:dyDescent="0.25">
      <c r="A252" s="6"/>
      <c r="B252" s="21"/>
      <c r="C252"/>
      <c r="D252" s="60"/>
      <c r="E252" s="32"/>
      <c r="F252" s="56"/>
      <c r="G252" s="23"/>
      <c r="H252" s="23"/>
      <c r="I252" s="23"/>
      <c r="J252" s="22"/>
      <c r="K252" s="22"/>
      <c r="L252" s="8"/>
      <c r="M252" s="25"/>
      <c r="N252" s="8"/>
      <c r="O252" s="8"/>
      <c r="Q252" s="53"/>
    </row>
    <row r="253" spans="1:17" ht="15" x14ac:dyDescent="0.25">
      <c r="A253" s="6"/>
      <c r="B253" s="21"/>
      <c r="C253"/>
      <c r="D253" s="60"/>
      <c r="E253" s="32"/>
      <c r="F253" s="56"/>
      <c r="G253" s="23"/>
      <c r="H253" s="23"/>
      <c r="I253" s="23"/>
      <c r="J253" s="22"/>
      <c r="K253" s="22"/>
      <c r="L253" s="8"/>
      <c r="M253" s="25"/>
      <c r="N253" s="8"/>
      <c r="O253" s="8"/>
      <c r="Q253" s="53"/>
    </row>
    <row r="254" spans="1:17" ht="15" x14ac:dyDescent="0.25">
      <c r="A254" s="6"/>
      <c r="B254" s="21"/>
      <c r="C254"/>
      <c r="D254" s="46"/>
      <c r="E254"/>
      <c r="F254"/>
      <c r="G254" s="23"/>
      <c r="H254" s="23"/>
      <c r="I254" s="23"/>
      <c r="J254" s="22"/>
      <c r="K254" s="22"/>
      <c r="L254" s="8"/>
      <c r="M254" s="25"/>
      <c r="N254" s="8"/>
      <c r="O254" s="8"/>
      <c r="Q254" s="53"/>
    </row>
    <row r="255" spans="1:17" ht="15" x14ac:dyDescent="0.25">
      <c r="A255" s="6"/>
      <c r="B255" s="21"/>
      <c r="C255"/>
      <c r="D255" s="46"/>
      <c r="E255"/>
      <c r="F255"/>
      <c r="G255" s="23"/>
      <c r="H255" s="23"/>
      <c r="I255" s="23"/>
      <c r="J255" s="22"/>
      <c r="K255" s="22"/>
      <c r="L255" s="8"/>
      <c r="M255" s="25"/>
      <c r="N255" s="8"/>
      <c r="O255" s="8"/>
      <c r="Q255" s="53"/>
    </row>
    <row r="256" spans="1:17" ht="15" x14ac:dyDescent="0.25">
      <c r="A256" s="6"/>
      <c r="B256" s="21"/>
      <c r="C256"/>
      <c r="D256" s="60"/>
      <c r="E256" s="32"/>
      <c r="F256" s="56"/>
      <c r="G256" s="23"/>
      <c r="H256" s="23"/>
      <c r="I256" s="23"/>
      <c r="J256" s="22"/>
      <c r="K256" s="22"/>
      <c r="L256" s="8"/>
      <c r="M256" s="25"/>
      <c r="N256" s="8"/>
      <c r="O256" s="8"/>
      <c r="Q256" s="53"/>
    </row>
    <row r="257" spans="1:17" ht="15" x14ac:dyDescent="0.25">
      <c r="A257" s="6"/>
      <c r="B257" s="21"/>
      <c r="C257"/>
      <c r="D257" s="60"/>
      <c r="E257" s="32"/>
      <c r="F257" s="56"/>
      <c r="G257" s="23"/>
      <c r="H257" s="23"/>
      <c r="I257" s="23"/>
      <c r="J257" s="22"/>
      <c r="K257" s="22"/>
      <c r="L257" s="8"/>
      <c r="M257" s="25"/>
      <c r="N257" s="8"/>
      <c r="O257" s="8"/>
      <c r="Q257" s="53"/>
    </row>
    <row r="258" spans="1:17" ht="15" x14ac:dyDescent="0.25">
      <c r="A258" s="6"/>
      <c r="B258" s="21"/>
      <c r="C258"/>
      <c r="D258" s="46"/>
      <c r="E258"/>
      <c r="F258"/>
      <c r="G258" s="23"/>
      <c r="H258" s="23"/>
      <c r="I258" s="23"/>
      <c r="J258" s="22"/>
      <c r="K258" s="22"/>
      <c r="L258" s="8"/>
      <c r="M258" s="25"/>
      <c r="N258" s="8"/>
      <c r="O258" s="8"/>
      <c r="Q258" s="53"/>
    </row>
    <row r="259" spans="1:17" ht="15" x14ac:dyDescent="0.25">
      <c r="A259" s="6"/>
      <c r="B259" s="21"/>
      <c r="C259"/>
      <c r="D259" s="60"/>
      <c r="E259" s="32"/>
      <c r="F259"/>
      <c r="G259" s="23"/>
      <c r="H259" s="23"/>
      <c r="I259" s="23"/>
      <c r="J259" s="22"/>
      <c r="K259" s="22"/>
      <c r="L259" s="8"/>
      <c r="M259" s="25"/>
      <c r="N259" s="8"/>
      <c r="O259" s="8"/>
      <c r="Q259" s="53"/>
    </row>
    <row r="260" spans="1:17" ht="15" x14ac:dyDescent="0.25">
      <c r="A260" s="6"/>
      <c r="B260" s="21"/>
      <c r="C260"/>
      <c r="D260" s="46"/>
      <c r="E260"/>
      <c r="F260" s="56"/>
      <c r="G260" s="23"/>
      <c r="H260" s="23"/>
      <c r="I260" s="23"/>
      <c r="J260" s="22"/>
      <c r="K260" s="22"/>
      <c r="L260" s="8"/>
      <c r="M260" s="25"/>
      <c r="N260" s="8"/>
      <c r="O260" s="8"/>
      <c r="Q260" s="53"/>
    </row>
    <row r="261" spans="1:17" ht="15" x14ac:dyDescent="0.25">
      <c r="A261" s="6"/>
      <c r="B261" s="21"/>
      <c r="C261"/>
      <c r="D261" s="46"/>
      <c r="E261"/>
      <c r="F261" s="56"/>
      <c r="G261" s="23"/>
      <c r="H261" s="23"/>
      <c r="I261" s="23"/>
      <c r="J261" s="22"/>
      <c r="K261" s="22"/>
      <c r="L261" s="8"/>
      <c r="M261" s="25"/>
      <c r="N261" s="8"/>
      <c r="O261" s="8"/>
      <c r="Q261" s="53"/>
    </row>
    <row r="262" spans="1:17" ht="15" x14ac:dyDescent="0.25">
      <c r="A262" s="6"/>
      <c r="B262" s="21"/>
      <c r="C262"/>
      <c r="D262" s="60"/>
      <c r="E262" s="32"/>
      <c r="F262" s="56"/>
      <c r="G262" s="23"/>
      <c r="H262" s="23"/>
      <c r="I262" s="23"/>
      <c r="J262" s="22"/>
      <c r="K262" s="22"/>
      <c r="L262" s="8"/>
      <c r="M262" s="25"/>
      <c r="N262" s="8"/>
      <c r="O262" s="8"/>
      <c r="Q262" s="53"/>
    </row>
    <row r="263" spans="1:17" ht="15" x14ac:dyDescent="0.25">
      <c r="A263" s="6"/>
      <c r="B263" s="21"/>
      <c r="C263"/>
      <c r="D263" s="66"/>
      <c r="E263" s="32"/>
      <c r="F263" s="56"/>
      <c r="G263" s="23"/>
      <c r="H263" s="23"/>
      <c r="I263" s="23"/>
      <c r="J263" s="22"/>
      <c r="K263" s="22"/>
      <c r="L263" s="8"/>
      <c r="M263" s="25"/>
      <c r="N263" s="8"/>
      <c r="O263" s="8"/>
      <c r="Q263" s="53"/>
    </row>
    <row r="264" spans="1:17" ht="15" x14ac:dyDescent="0.25">
      <c r="A264" s="6"/>
      <c r="B264" s="21"/>
      <c r="C264"/>
      <c r="D264" s="46"/>
      <c r="E264"/>
      <c r="F264"/>
      <c r="G264" s="23"/>
      <c r="H264" s="23"/>
      <c r="I264" s="23"/>
      <c r="J264" s="22"/>
      <c r="K264" s="22"/>
      <c r="L264" s="8"/>
      <c r="M264" s="25"/>
      <c r="N264" s="8"/>
      <c r="O264" s="8"/>
      <c r="Q264" s="53"/>
    </row>
    <row r="265" spans="1:17" ht="15" x14ac:dyDescent="0.25">
      <c r="A265" s="6"/>
      <c r="B265" s="21"/>
      <c r="C265"/>
      <c r="D265" s="66"/>
      <c r="E265" s="56"/>
      <c r="F265" s="56"/>
      <c r="G265" s="23"/>
      <c r="H265" s="23"/>
      <c r="I265" s="23"/>
      <c r="J265" s="22"/>
      <c r="K265" s="22"/>
      <c r="L265" s="8"/>
      <c r="M265" s="25"/>
      <c r="N265" s="8"/>
      <c r="O265" s="8"/>
      <c r="Q265" s="53"/>
    </row>
    <row r="266" spans="1:17" ht="15" x14ac:dyDescent="0.25">
      <c r="A266" s="6"/>
      <c r="B266" s="21"/>
      <c r="C266"/>
      <c r="D266" s="46"/>
      <c r="E266"/>
      <c r="F266" s="56"/>
      <c r="G266" s="23"/>
      <c r="H266" s="23"/>
      <c r="I266" s="23"/>
      <c r="J266" s="22"/>
      <c r="K266" s="22"/>
      <c r="L266" s="8"/>
      <c r="M266" s="25"/>
      <c r="N266" s="8"/>
      <c r="O266" s="8"/>
      <c r="Q266" s="53"/>
    </row>
    <row r="267" spans="1:17" ht="15" x14ac:dyDescent="0.25">
      <c r="A267" s="6"/>
      <c r="B267" s="21"/>
      <c r="C267"/>
      <c r="D267" s="46"/>
      <c r="E267"/>
      <c r="F267" s="56"/>
      <c r="G267" s="23"/>
      <c r="H267" s="23"/>
      <c r="I267" s="23"/>
      <c r="J267" s="22"/>
      <c r="K267" s="22"/>
      <c r="L267" s="8"/>
      <c r="M267" s="25"/>
      <c r="N267" s="8"/>
      <c r="O267" s="8"/>
      <c r="Q267" s="53"/>
    </row>
    <row r="268" spans="1:17" ht="15" x14ac:dyDescent="0.25">
      <c r="A268" s="6"/>
      <c r="B268" s="21"/>
      <c r="C268"/>
      <c r="D268" s="46"/>
      <c r="E268"/>
      <c r="F268" s="56"/>
      <c r="G268" s="23"/>
      <c r="H268" s="23"/>
      <c r="I268" s="23"/>
      <c r="J268" s="22"/>
      <c r="K268" s="22"/>
      <c r="L268" s="8"/>
      <c r="M268" s="25"/>
      <c r="N268" s="8"/>
      <c r="O268" s="8"/>
      <c r="Q268" s="53"/>
    </row>
    <row r="269" spans="1:17" ht="15" x14ac:dyDescent="0.25">
      <c r="A269" s="6"/>
      <c r="B269" s="21"/>
      <c r="C269"/>
      <c r="D269" s="66"/>
      <c r="E269"/>
      <c r="F269" s="56"/>
      <c r="G269" s="23"/>
      <c r="H269" s="23"/>
      <c r="I269" s="23"/>
      <c r="J269" s="22"/>
      <c r="K269" s="22"/>
      <c r="L269" s="8"/>
      <c r="M269" s="25"/>
      <c r="N269" s="8"/>
      <c r="O269" s="43"/>
      <c r="Q269" s="53"/>
    </row>
    <row r="270" spans="1:17" ht="15" x14ac:dyDescent="0.25">
      <c r="A270" s="6"/>
      <c r="B270" s="21"/>
      <c r="C270"/>
      <c r="D270" s="46"/>
      <c r="E270"/>
      <c r="F270" s="56"/>
      <c r="G270" s="23"/>
      <c r="H270" s="23"/>
      <c r="I270" s="23"/>
      <c r="J270" s="22"/>
      <c r="K270" s="22"/>
      <c r="L270" s="8"/>
      <c r="M270" s="25"/>
      <c r="N270" s="8"/>
      <c r="O270" s="44"/>
      <c r="Q270" s="53"/>
    </row>
    <row r="271" spans="1:17" ht="15" x14ac:dyDescent="0.25">
      <c r="A271" s="6"/>
      <c r="B271" s="21"/>
      <c r="C271"/>
      <c r="D271" s="46"/>
      <c r="E271"/>
      <c r="F271" s="56"/>
      <c r="G271" s="23"/>
      <c r="H271" s="23"/>
      <c r="I271" s="23"/>
      <c r="J271" s="22"/>
      <c r="K271" s="22"/>
      <c r="L271" s="8"/>
      <c r="M271" s="25"/>
      <c r="N271" s="8"/>
      <c r="O271" s="44"/>
      <c r="Q271" s="53"/>
    </row>
    <row r="272" spans="1:17" ht="15" x14ac:dyDescent="0.25">
      <c r="A272" s="6"/>
      <c r="B272" s="21"/>
      <c r="C272"/>
      <c r="D272" s="66"/>
      <c r="E272" s="56"/>
      <c r="F272" s="56"/>
      <c r="G272" s="23"/>
      <c r="H272" s="23"/>
      <c r="I272" s="23"/>
      <c r="J272" s="22"/>
      <c r="K272" s="22"/>
      <c r="L272" s="8"/>
      <c r="M272" s="25"/>
      <c r="N272" s="8"/>
      <c r="O272" s="20"/>
      <c r="Q272" s="53"/>
    </row>
    <row r="273" spans="1:17" ht="15" x14ac:dyDescent="0.25">
      <c r="A273" s="6"/>
      <c r="B273" s="21"/>
      <c r="C273"/>
      <c r="D273" s="46"/>
      <c r="E273"/>
      <c r="F273"/>
      <c r="G273" s="23"/>
      <c r="H273" s="23"/>
      <c r="I273" s="23"/>
      <c r="J273" s="22"/>
      <c r="K273" s="22"/>
      <c r="L273" s="8"/>
      <c r="M273" s="25"/>
      <c r="N273" s="8"/>
      <c r="Q273" s="53"/>
    </row>
    <row r="274" spans="1:17" ht="15" x14ac:dyDescent="0.25">
      <c r="A274" s="6"/>
      <c r="B274" s="21"/>
      <c r="C274"/>
      <c r="D274" s="46"/>
      <c r="E274"/>
      <c r="F274" s="56"/>
      <c r="G274" s="23"/>
      <c r="H274" s="23"/>
      <c r="I274" s="23"/>
      <c r="J274" s="22"/>
      <c r="K274" s="22"/>
      <c r="L274" s="8"/>
      <c r="M274" s="25"/>
      <c r="N274" s="8"/>
      <c r="Q274" s="53"/>
    </row>
    <row r="275" spans="1:17" ht="15" x14ac:dyDescent="0.25">
      <c r="A275" s="6"/>
      <c r="B275" s="21"/>
      <c r="C275"/>
      <c r="D275" s="66"/>
      <c r="E275"/>
      <c r="F275" s="56"/>
      <c r="G275" s="23"/>
      <c r="H275" s="23"/>
      <c r="I275" s="23"/>
      <c r="J275" s="22"/>
      <c r="K275" s="22"/>
      <c r="L275" s="8"/>
      <c r="M275" s="25"/>
      <c r="N275" s="8"/>
      <c r="Q275" s="53"/>
    </row>
    <row r="276" spans="1:17" ht="15" x14ac:dyDescent="0.25">
      <c r="A276" s="6"/>
      <c r="B276" s="21"/>
      <c r="C276"/>
      <c r="D276" s="46"/>
      <c r="E276"/>
      <c r="F276" s="56"/>
      <c r="G276" s="23"/>
      <c r="H276" s="23"/>
      <c r="I276" s="23"/>
      <c r="J276" s="22"/>
      <c r="K276" s="22"/>
      <c r="L276" s="8"/>
      <c r="M276" s="25"/>
      <c r="N276" s="8"/>
      <c r="Q276" s="53"/>
    </row>
    <row r="277" spans="1:17" ht="15" x14ac:dyDescent="0.25">
      <c r="A277" s="6"/>
      <c r="B277" s="21"/>
      <c r="C277"/>
      <c r="D277" s="46"/>
      <c r="E277"/>
      <c r="F277"/>
      <c r="G277" s="23"/>
      <c r="H277" s="23"/>
      <c r="I277" s="23"/>
      <c r="J277" s="22"/>
      <c r="K277" s="22"/>
      <c r="L277" s="8"/>
      <c r="M277" s="25"/>
      <c r="N277" s="8"/>
      <c r="Q277" s="53"/>
    </row>
    <row r="278" spans="1:17" ht="15" x14ac:dyDescent="0.25">
      <c r="A278" s="6"/>
      <c r="B278" s="21"/>
      <c r="C278"/>
      <c r="D278" s="46"/>
      <c r="E278"/>
      <c r="F278" s="56"/>
      <c r="G278" s="23"/>
      <c r="H278" s="23"/>
      <c r="I278" s="23"/>
      <c r="J278" s="22"/>
      <c r="K278" s="22"/>
      <c r="L278" s="8"/>
      <c r="M278" s="25"/>
      <c r="N278" s="8"/>
      <c r="Q278" s="53"/>
    </row>
    <row r="279" spans="1:17" ht="15" x14ac:dyDescent="0.25">
      <c r="A279" s="6"/>
      <c r="B279" s="21"/>
      <c r="C279"/>
      <c r="D279" s="46"/>
      <c r="E279"/>
      <c r="F279" s="56"/>
      <c r="G279" s="23"/>
      <c r="H279" s="23"/>
      <c r="I279" s="23"/>
      <c r="J279" s="22"/>
      <c r="K279" s="22"/>
      <c r="L279" s="8"/>
      <c r="M279" s="25"/>
      <c r="N279" s="8"/>
      <c r="Q279" s="53"/>
    </row>
    <row r="280" spans="1:17" ht="15" x14ac:dyDescent="0.25">
      <c r="A280" s="6"/>
      <c r="B280" s="21"/>
      <c r="C280"/>
      <c r="D280" s="46"/>
      <c r="E280"/>
      <c r="F280" s="56"/>
      <c r="G280" s="23"/>
      <c r="H280" s="23"/>
      <c r="I280" s="23"/>
      <c r="J280" s="22"/>
      <c r="K280" s="22"/>
      <c r="L280" s="8"/>
      <c r="M280" s="25"/>
      <c r="N280" s="8"/>
      <c r="Q280" s="53"/>
    </row>
    <row r="281" spans="1:17" ht="15" x14ac:dyDescent="0.25">
      <c r="A281" s="6"/>
      <c r="B281" s="21"/>
      <c r="C281"/>
      <c r="D281" s="46"/>
      <c r="E281"/>
      <c r="F281"/>
      <c r="G281" s="23"/>
      <c r="H281" s="23"/>
      <c r="I281" s="23"/>
      <c r="J281" s="22"/>
      <c r="K281" s="22"/>
      <c r="L281" s="8"/>
      <c r="M281" s="25"/>
      <c r="N281" s="8"/>
      <c r="Q281" s="53"/>
    </row>
    <row r="282" spans="1:17" ht="15" x14ac:dyDescent="0.25">
      <c r="A282" s="6"/>
      <c r="B282" s="21"/>
      <c r="C282"/>
      <c r="D282" s="66"/>
      <c r="E282" s="56"/>
      <c r="F282" s="56"/>
      <c r="G282" s="23"/>
      <c r="H282" s="23"/>
      <c r="I282" s="23"/>
      <c r="J282" s="22"/>
      <c r="K282" s="22"/>
      <c r="L282" s="8"/>
      <c r="M282" s="25"/>
      <c r="N282" s="8"/>
      <c r="Q282" s="53"/>
    </row>
    <row r="283" spans="1:17" ht="15" x14ac:dyDescent="0.25">
      <c r="A283" s="6"/>
      <c r="B283" s="21"/>
      <c r="C283"/>
      <c r="D283" s="66"/>
      <c r="E283"/>
      <c r="F283" s="56"/>
      <c r="G283" s="23"/>
      <c r="H283" s="23"/>
      <c r="I283" s="23"/>
      <c r="J283" s="22"/>
      <c r="K283" s="22"/>
      <c r="L283" s="8"/>
      <c r="M283" s="25"/>
      <c r="N283" s="8"/>
      <c r="Q283" s="53"/>
    </row>
    <row r="284" spans="1:17" ht="15" x14ac:dyDescent="0.25">
      <c r="A284" s="6"/>
      <c r="B284" s="21"/>
      <c r="C284"/>
      <c r="D284" s="66"/>
      <c r="E284"/>
      <c r="F284" s="56"/>
      <c r="G284" s="23"/>
      <c r="H284" s="23"/>
      <c r="I284" s="23"/>
      <c r="J284" s="22"/>
      <c r="K284" s="22"/>
      <c r="L284" s="8"/>
      <c r="M284" s="25"/>
      <c r="N284" s="8"/>
      <c r="Q284" s="53"/>
    </row>
    <row r="285" spans="1:17" ht="15.75" thickBot="1" x14ac:dyDescent="0.3">
      <c r="A285" s="26"/>
      <c r="B285" s="27"/>
      <c r="C285" s="28"/>
      <c r="D285" s="28"/>
      <c r="E285" s="28"/>
      <c r="F285" s="28"/>
      <c r="G285" s="29"/>
      <c r="H285" s="29"/>
      <c r="I285" s="29"/>
      <c r="J285" s="30"/>
      <c r="K285" s="30"/>
      <c r="L285" s="31"/>
      <c r="M285" s="34"/>
      <c r="N285" s="31"/>
      <c r="O285" s="59"/>
      <c r="Q285" s="53"/>
    </row>
    <row r="286" spans="1:17" ht="13.5" thickBot="1" x14ac:dyDescent="0.25">
      <c r="A286" s="12"/>
      <c r="B286" s="11"/>
      <c r="C286" s="11"/>
      <c r="D286" s="11"/>
      <c r="E286" s="11"/>
      <c r="F286" s="13"/>
      <c r="G286" s="24"/>
      <c r="H286" s="24"/>
      <c r="I286" s="24"/>
      <c r="J286" s="24"/>
      <c r="K286" s="24"/>
      <c r="L286" s="24"/>
      <c r="M286" s="24"/>
      <c r="N286" s="24"/>
      <c r="O286" s="24"/>
    </row>
    <row r="299" spans="11:11" x14ac:dyDescent="0.2">
      <c r="K299" s="20"/>
    </row>
    <row r="301" spans="11:11" x14ac:dyDescent="0.2">
      <c r="K301" s="20"/>
    </row>
    <row r="304" spans="11:11" x14ac:dyDescent="0.2">
      <c r="K304" s="20"/>
    </row>
    <row r="307" spans="1:15" x14ac:dyDescent="0.2">
      <c r="A307" s="40"/>
      <c r="O307" s="43"/>
    </row>
    <row r="308" spans="1:15" x14ac:dyDescent="0.2">
      <c r="A308" s="192"/>
      <c r="B308" s="192"/>
      <c r="C308" s="192"/>
      <c r="D308" s="192"/>
      <c r="E308" s="192"/>
      <c r="F308" s="192"/>
      <c r="G308" s="192"/>
      <c r="H308" s="192"/>
      <c r="I308" s="193"/>
      <c r="J308" s="193"/>
      <c r="K308" s="192"/>
      <c r="L308" s="192"/>
      <c r="M308" s="192"/>
      <c r="N308" s="194"/>
      <c r="O308" s="44"/>
    </row>
    <row r="309" spans="1:15" x14ac:dyDescent="0.2">
      <c r="A309" s="192"/>
      <c r="B309" s="192"/>
      <c r="C309" s="192"/>
      <c r="D309" s="192"/>
      <c r="E309" s="192"/>
      <c r="F309" s="192"/>
      <c r="G309" s="38"/>
      <c r="H309" s="38"/>
      <c r="I309" s="38"/>
      <c r="J309" s="38"/>
      <c r="K309" s="192"/>
      <c r="L309" s="192"/>
      <c r="M309" s="192"/>
      <c r="N309" s="194"/>
      <c r="O309" s="54"/>
    </row>
    <row r="310" spans="1:15" ht="15" x14ac:dyDescent="0.25">
      <c r="A310" s="6"/>
      <c r="B310" s="21"/>
      <c r="C310"/>
      <c r="D310" s="46"/>
      <c r="E310"/>
      <c r="F310" s="56"/>
      <c r="G310" s="45"/>
      <c r="H310" s="23"/>
      <c r="I310" s="23"/>
      <c r="J310" s="22"/>
      <c r="K310" s="22"/>
      <c r="L310" s="8"/>
      <c r="M310" s="25"/>
      <c r="N310" s="8"/>
    </row>
    <row r="311" spans="1:15" ht="15" x14ac:dyDescent="0.25">
      <c r="A311" s="6"/>
      <c r="B311" s="21"/>
      <c r="C311"/>
      <c r="D311" s="46"/>
      <c r="E311"/>
      <c r="F311" s="56"/>
      <c r="G311" s="45"/>
      <c r="H311" s="23"/>
      <c r="I311" s="23"/>
      <c r="J311" s="22"/>
      <c r="K311" s="22"/>
      <c r="L311" s="8"/>
      <c r="M311" s="25"/>
      <c r="N311" s="8"/>
    </row>
    <row r="312" spans="1:15" ht="15" x14ac:dyDescent="0.25">
      <c r="A312" s="6"/>
      <c r="B312" s="21"/>
      <c r="C312"/>
      <c r="D312" s="46"/>
      <c r="E312"/>
      <c r="F312" s="56"/>
      <c r="G312" s="45"/>
      <c r="H312" s="23"/>
      <c r="I312" s="23"/>
      <c r="J312" s="22"/>
      <c r="K312" s="22"/>
      <c r="L312" s="8"/>
      <c r="M312" s="25"/>
      <c r="N312" s="8"/>
    </row>
    <row r="313" spans="1:15" ht="15" x14ac:dyDescent="0.25">
      <c r="A313" s="6"/>
      <c r="B313" s="21"/>
      <c r="C313"/>
      <c r="D313" s="46"/>
      <c r="E313"/>
      <c r="F313" s="56"/>
      <c r="G313" s="45"/>
      <c r="H313" s="23"/>
      <c r="I313" s="23"/>
      <c r="J313" s="22"/>
      <c r="K313" s="22"/>
      <c r="L313" s="8"/>
      <c r="M313" s="25"/>
      <c r="N313" s="8"/>
      <c r="O313" s="76"/>
    </row>
    <row r="314" spans="1:15" ht="15" x14ac:dyDescent="0.25">
      <c r="A314" s="6"/>
      <c r="B314" s="21"/>
      <c r="C314"/>
      <c r="D314" s="46"/>
      <c r="E314"/>
      <c r="F314" s="56"/>
      <c r="G314" s="45"/>
      <c r="H314" s="23"/>
      <c r="I314" s="23"/>
      <c r="J314" s="22"/>
      <c r="K314" s="22"/>
      <c r="L314" s="8"/>
      <c r="M314" s="25"/>
      <c r="N314" s="8"/>
      <c r="O314" s="5"/>
    </row>
    <row r="315" spans="1:15" ht="15" x14ac:dyDescent="0.25">
      <c r="A315" s="6"/>
      <c r="B315" s="21"/>
      <c r="C315"/>
      <c r="D315" s="66"/>
      <c r="E315" s="56"/>
      <c r="F315" s="56"/>
      <c r="G315" s="45"/>
      <c r="H315" s="23"/>
      <c r="I315" s="23"/>
      <c r="J315" s="22"/>
      <c r="K315" s="22"/>
      <c r="L315" s="8"/>
      <c r="M315" s="25"/>
      <c r="N315" s="8"/>
      <c r="O315" s="5"/>
    </row>
    <row r="316" spans="1:15" ht="15" x14ac:dyDescent="0.25">
      <c r="A316" s="6"/>
      <c r="B316" s="21"/>
      <c r="C316"/>
      <c r="D316" s="46"/>
      <c r="E316"/>
      <c r="F316" s="56"/>
      <c r="G316" s="45"/>
      <c r="H316" s="23"/>
      <c r="I316" s="23"/>
      <c r="J316" s="22"/>
      <c r="K316" s="22"/>
      <c r="L316" s="8"/>
      <c r="M316" s="25"/>
      <c r="N316" s="8"/>
      <c r="O316" s="57"/>
    </row>
    <row r="317" spans="1:15" ht="15" x14ac:dyDescent="0.25">
      <c r="A317" s="6"/>
      <c r="B317" s="21"/>
      <c r="C317"/>
      <c r="D317" s="46"/>
      <c r="E317"/>
      <c r="F317" s="56"/>
      <c r="G317" s="45"/>
      <c r="H317" s="23"/>
      <c r="I317" s="23"/>
      <c r="J317" s="22"/>
      <c r="K317" s="22"/>
      <c r="L317" s="8"/>
      <c r="M317" s="25"/>
      <c r="N317" s="8"/>
      <c r="O317" s="42"/>
    </row>
    <row r="318" spans="1:15" ht="15" x14ac:dyDescent="0.25">
      <c r="A318" s="6"/>
      <c r="B318" s="21"/>
      <c r="C318"/>
      <c r="D318" s="46"/>
      <c r="E318"/>
      <c r="F318" s="56"/>
      <c r="G318" s="45"/>
      <c r="H318" s="23"/>
      <c r="I318" s="23"/>
      <c r="J318" s="22"/>
      <c r="K318" s="22"/>
      <c r="L318" s="8"/>
      <c r="M318" s="25"/>
      <c r="N318" s="8"/>
      <c r="O318" s="42"/>
    </row>
    <row r="319" spans="1:15" ht="15" x14ac:dyDescent="0.25">
      <c r="A319" s="6"/>
      <c r="B319" s="21"/>
      <c r="C319"/>
      <c r="D319" s="46"/>
      <c r="E319"/>
      <c r="F319" s="56"/>
      <c r="G319" s="45"/>
      <c r="H319" s="23"/>
      <c r="I319" s="23"/>
      <c r="J319" s="22"/>
      <c r="K319" s="22"/>
      <c r="L319" s="8"/>
      <c r="M319" s="25"/>
      <c r="N319" s="8"/>
      <c r="O319" s="8"/>
    </row>
    <row r="320" spans="1:15" ht="15" x14ac:dyDescent="0.25">
      <c r="A320" s="6"/>
      <c r="B320" s="21"/>
      <c r="C320"/>
      <c r="D320" s="46"/>
      <c r="E320"/>
      <c r="F320"/>
      <c r="G320" s="45"/>
      <c r="H320" s="23"/>
      <c r="I320" s="23"/>
      <c r="J320" s="22"/>
      <c r="K320" s="22"/>
      <c r="L320" s="8"/>
      <c r="M320" s="25"/>
      <c r="N320" s="8"/>
      <c r="O320" s="8"/>
    </row>
    <row r="321" spans="1:15" ht="15" x14ac:dyDescent="0.25">
      <c r="A321" s="6"/>
      <c r="B321" s="21"/>
      <c r="C321"/>
      <c r="D321" s="46"/>
      <c r="E321"/>
      <c r="F321" s="56"/>
      <c r="G321" s="45"/>
      <c r="H321" s="23"/>
      <c r="I321" s="23"/>
      <c r="J321" s="22"/>
      <c r="K321" s="22"/>
      <c r="L321" s="8"/>
      <c r="M321" s="25"/>
      <c r="N321" s="8"/>
      <c r="O321" s="8"/>
    </row>
    <row r="322" spans="1:15" ht="15" x14ac:dyDescent="0.25">
      <c r="A322" s="6"/>
      <c r="B322" s="21"/>
      <c r="C322"/>
      <c r="D322"/>
      <c r="E322"/>
      <c r="F322"/>
      <c r="G322" s="45"/>
      <c r="H322" s="23"/>
      <c r="I322" s="23"/>
      <c r="J322" s="22"/>
      <c r="K322" s="22"/>
      <c r="L322" s="8"/>
      <c r="M322" s="25"/>
      <c r="N322" s="8"/>
      <c r="O322" s="8"/>
    </row>
    <row r="323" spans="1:15" ht="15" x14ac:dyDescent="0.25">
      <c r="A323" s="6"/>
      <c r="B323" s="21"/>
      <c r="C323"/>
      <c r="D323" s="66"/>
      <c r="E323" s="56"/>
      <c r="F323" s="56"/>
      <c r="G323" s="45"/>
      <c r="H323" s="23"/>
      <c r="I323" s="23"/>
      <c r="J323" s="22"/>
      <c r="K323" s="22"/>
      <c r="L323" s="8"/>
      <c r="M323" s="25"/>
      <c r="N323" s="8"/>
      <c r="O323" s="8"/>
    </row>
    <row r="324" spans="1:15" ht="15" x14ac:dyDescent="0.25">
      <c r="A324" s="6"/>
      <c r="B324" s="21"/>
      <c r="C324"/>
      <c r="D324" s="46"/>
      <c r="E324"/>
      <c r="F324" s="56"/>
      <c r="G324" s="45"/>
      <c r="H324" s="23"/>
      <c r="I324" s="23"/>
      <c r="J324" s="22"/>
      <c r="K324" s="22"/>
      <c r="L324" s="8"/>
      <c r="M324" s="25"/>
      <c r="N324" s="8"/>
      <c r="O324" s="8"/>
    </row>
    <row r="325" spans="1:15" ht="15" x14ac:dyDescent="0.25">
      <c r="A325" s="6"/>
      <c r="B325" s="21"/>
      <c r="C325"/>
      <c r="D325" s="66"/>
      <c r="E325" s="56"/>
      <c r="F325" s="56"/>
      <c r="G325" s="45"/>
      <c r="H325" s="23"/>
      <c r="I325" s="23"/>
      <c r="J325" s="22"/>
      <c r="K325" s="22"/>
      <c r="L325" s="8"/>
      <c r="M325" s="25"/>
      <c r="N325" s="8"/>
      <c r="O325" s="8"/>
    </row>
    <row r="326" spans="1:15" ht="15" x14ac:dyDescent="0.25">
      <c r="A326" s="6"/>
      <c r="B326" s="21"/>
      <c r="C326"/>
      <c r="D326" s="60"/>
      <c r="E326" s="32"/>
      <c r="F326"/>
      <c r="G326" s="45"/>
      <c r="H326" s="23"/>
      <c r="I326" s="23"/>
      <c r="J326" s="22"/>
      <c r="K326" s="22"/>
      <c r="L326" s="8"/>
      <c r="M326" s="25"/>
      <c r="N326" s="8"/>
      <c r="O326" s="8"/>
    </row>
    <row r="327" spans="1:15" ht="15" x14ac:dyDescent="0.25">
      <c r="A327" s="6"/>
      <c r="B327" s="21"/>
      <c r="C327"/>
      <c r="D327" s="46"/>
      <c r="E327"/>
      <c r="F327"/>
      <c r="G327" s="45"/>
      <c r="H327" s="23"/>
      <c r="I327" s="23"/>
      <c r="J327" s="22"/>
      <c r="K327" s="22"/>
      <c r="L327" s="8"/>
      <c r="M327" s="25"/>
      <c r="N327" s="8"/>
      <c r="O327" s="8"/>
    </row>
    <row r="328" spans="1:15" ht="15" x14ac:dyDescent="0.25">
      <c r="A328" s="6"/>
      <c r="B328" s="21"/>
      <c r="C328"/>
      <c r="D328" s="46"/>
      <c r="E328"/>
      <c r="F328" s="56"/>
      <c r="G328" s="45"/>
      <c r="H328" s="23"/>
      <c r="I328" s="23"/>
      <c r="J328" s="22"/>
      <c r="K328" s="22"/>
      <c r="L328" s="8"/>
      <c r="M328" s="25"/>
      <c r="N328" s="8"/>
      <c r="O328" s="8"/>
    </row>
    <row r="329" spans="1:15" ht="15" x14ac:dyDescent="0.25">
      <c r="A329" s="6"/>
      <c r="B329" s="21"/>
      <c r="C329"/>
      <c r="D329" s="46"/>
      <c r="E329"/>
      <c r="F329" s="56"/>
      <c r="G329" s="45"/>
      <c r="H329" s="23"/>
      <c r="I329" s="23"/>
      <c r="J329" s="22"/>
      <c r="K329" s="22"/>
      <c r="L329" s="8"/>
      <c r="M329" s="25"/>
      <c r="N329" s="8"/>
      <c r="O329" s="8"/>
    </row>
    <row r="330" spans="1:15" ht="15" x14ac:dyDescent="0.25">
      <c r="A330" s="6"/>
      <c r="B330" s="21"/>
      <c r="C330"/>
      <c r="D330" s="66"/>
      <c r="E330" s="56"/>
      <c r="F330" s="56"/>
      <c r="G330" s="45"/>
      <c r="H330" s="23"/>
      <c r="I330" s="23"/>
      <c r="J330" s="22"/>
      <c r="K330" s="22"/>
      <c r="L330" s="8"/>
      <c r="M330" s="25"/>
      <c r="N330" s="8"/>
      <c r="O330" s="8"/>
    </row>
    <row r="331" spans="1:15" ht="15" x14ac:dyDescent="0.25">
      <c r="A331" s="6"/>
      <c r="B331" s="21"/>
      <c r="C331"/>
      <c r="D331" s="32"/>
      <c r="E331" s="32"/>
      <c r="F331"/>
      <c r="G331" s="45"/>
      <c r="H331" s="23"/>
      <c r="I331" s="23"/>
      <c r="J331" s="22"/>
      <c r="K331" s="22"/>
      <c r="L331" s="8"/>
      <c r="M331" s="25"/>
      <c r="N331" s="8"/>
      <c r="O331" s="8"/>
    </row>
    <row r="332" spans="1:15" ht="15" x14ac:dyDescent="0.25">
      <c r="A332" s="6"/>
      <c r="B332" s="21"/>
      <c r="C332"/>
      <c r="D332" s="46"/>
      <c r="E332"/>
      <c r="F332"/>
      <c r="G332" s="45"/>
      <c r="H332" s="23"/>
      <c r="I332" s="23"/>
      <c r="J332" s="22"/>
      <c r="K332" s="22"/>
      <c r="L332" s="8"/>
      <c r="M332" s="25"/>
      <c r="N332" s="8"/>
      <c r="O332" s="8"/>
    </row>
    <row r="333" spans="1:15" ht="15" x14ac:dyDescent="0.25">
      <c r="A333" s="6"/>
      <c r="B333" s="21"/>
      <c r="C333"/>
      <c r="D333"/>
      <c r="E333"/>
      <c r="F333"/>
      <c r="G333" s="45"/>
      <c r="H333" s="23"/>
      <c r="I333" s="23"/>
      <c r="J333" s="22"/>
      <c r="K333" s="22"/>
      <c r="L333" s="8"/>
      <c r="M333" s="25"/>
      <c r="N333" s="8"/>
      <c r="O333" s="8"/>
    </row>
    <row r="334" spans="1:15" ht="15" x14ac:dyDescent="0.25">
      <c r="A334" s="6"/>
      <c r="B334" s="21"/>
      <c r="C334"/>
      <c r="D334"/>
      <c r="E334"/>
      <c r="F334"/>
      <c r="G334" s="45"/>
      <c r="H334" s="23"/>
      <c r="I334" s="23"/>
      <c r="J334" s="22"/>
      <c r="K334" s="22"/>
      <c r="L334" s="8"/>
      <c r="M334" s="25"/>
      <c r="N334" s="8"/>
      <c r="O334" s="8"/>
    </row>
    <row r="335" spans="1:15" ht="15" x14ac:dyDescent="0.25">
      <c r="A335" s="6"/>
      <c r="B335" s="21"/>
      <c r="C335"/>
      <c r="D335"/>
      <c r="E335"/>
      <c r="F335"/>
      <c r="G335" s="45"/>
      <c r="H335" s="23"/>
      <c r="I335" s="23"/>
      <c r="J335" s="22"/>
      <c r="K335" s="22"/>
      <c r="L335" s="8"/>
      <c r="M335" s="25"/>
      <c r="N335" s="8"/>
      <c r="O335" s="8"/>
    </row>
    <row r="336" spans="1:15" ht="15" x14ac:dyDescent="0.25">
      <c r="A336" s="6"/>
      <c r="B336" s="21"/>
      <c r="C336"/>
      <c r="D336"/>
      <c r="E336"/>
      <c r="F336"/>
      <c r="G336" s="45"/>
      <c r="H336" s="23"/>
      <c r="I336" s="23"/>
      <c r="J336" s="22"/>
      <c r="K336" s="22"/>
      <c r="L336" s="8"/>
      <c r="M336" s="25"/>
      <c r="N336" s="8"/>
      <c r="O336" s="8"/>
    </row>
    <row r="337" spans="1:15" ht="15" x14ac:dyDescent="0.25">
      <c r="A337" s="6"/>
      <c r="B337" s="21"/>
      <c r="C337"/>
      <c r="D337" s="46"/>
      <c r="E337"/>
      <c r="F337" s="56"/>
      <c r="G337" s="45"/>
      <c r="H337" s="23"/>
      <c r="I337" s="23"/>
      <c r="J337" s="22"/>
      <c r="K337" s="22"/>
      <c r="L337" s="8"/>
      <c r="M337" s="25"/>
      <c r="N337" s="8"/>
      <c r="O337" s="8"/>
    </row>
    <row r="338" spans="1:15" ht="15" x14ac:dyDescent="0.25">
      <c r="A338" s="6"/>
      <c r="B338" s="21"/>
      <c r="C338"/>
      <c r="D338" s="46"/>
      <c r="E338"/>
      <c r="F338" s="56"/>
      <c r="G338" s="45"/>
      <c r="H338" s="23"/>
      <c r="I338" s="23"/>
      <c r="J338" s="22"/>
      <c r="K338" s="22"/>
      <c r="L338" s="8"/>
      <c r="M338" s="25"/>
      <c r="N338" s="8"/>
      <c r="O338" s="8"/>
    </row>
    <row r="339" spans="1:15" ht="15" x14ac:dyDescent="0.25">
      <c r="A339" s="6"/>
      <c r="B339" s="21"/>
      <c r="C339"/>
      <c r="D339" s="46"/>
      <c r="E339"/>
      <c r="F339" s="56"/>
      <c r="G339" s="45"/>
      <c r="H339" s="23"/>
      <c r="I339" s="23"/>
      <c r="J339" s="22"/>
      <c r="K339" s="22"/>
      <c r="L339" s="8"/>
      <c r="M339" s="25"/>
      <c r="N339" s="8"/>
      <c r="O339" s="43"/>
    </row>
    <row r="340" spans="1:15" ht="15" x14ac:dyDescent="0.25">
      <c r="A340" s="6"/>
      <c r="B340" s="21"/>
      <c r="C340"/>
      <c r="D340" s="46"/>
      <c r="E340"/>
      <c r="F340" s="56"/>
      <c r="G340" s="45"/>
      <c r="H340" s="23"/>
      <c r="I340" s="23"/>
      <c r="J340" s="22"/>
      <c r="K340" s="22"/>
      <c r="L340" s="8"/>
      <c r="M340" s="25"/>
      <c r="N340" s="8"/>
      <c r="O340" s="44"/>
    </row>
    <row r="341" spans="1:15" ht="15" x14ac:dyDescent="0.25">
      <c r="A341" s="6"/>
      <c r="B341" s="21"/>
      <c r="C341"/>
      <c r="D341" s="46"/>
      <c r="E341"/>
      <c r="F341"/>
      <c r="G341" s="45"/>
      <c r="H341" s="23"/>
      <c r="I341" s="23"/>
      <c r="J341" s="22"/>
      <c r="K341" s="22"/>
      <c r="L341" s="8"/>
      <c r="M341" s="25"/>
      <c r="N341" s="8"/>
      <c r="O341" s="44"/>
    </row>
    <row r="342" spans="1:15" ht="15" x14ac:dyDescent="0.25">
      <c r="A342" s="6"/>
      <c r="B342" s="21"/>
      <c r="C342"/>
      <c r="D342"/>
      <c r="E342"/>
      <c r="F342"/>
      <c r="G342" s="45"/>
      <c r="H342" s="23"/>
      <c r="I342" s="23"/>
      <c r="J342" s="22"/>
      <c r="K342" s="22"/>
      <c r="L342" s="8"/>
      <c r="M342" s="25"/>
      <c r="N342" s="8"/>
      <c r="O342" s="20"/>
    </row>
    <row r="343" spans="1:15" ht="15" x14ac:dyDescent="0.25">
      <c r="A343" s="6"/>
      <c r="B343" s="21"/>
      <c r="C343"/>
      <c r="D343"/>
      <c r="E343"/>
      <c r="F343"/>
      <c r="G343" s="45"/>
      <c r="H343" s="23"/>
      <c r="I343" s="23"/>
      <c r="J343" s="22"/>
      <c r="K343" s="22"/>
      <c r="L343" s="8"/>
      <c r="M343" s="25"/>
      <c r="N343" s="8"/>
    </row>
    <row r="344" spans="1:15" ht="15" x14ac:dyDescent="0.25">
      <c r="A344" s="6"/>
      <c r="B344" s="21"/>
      <c r="C344"/>
      <c r="D344" s="46"/>
      <c r="E344"/>
      <c r="F344" s="56"/>
      <c r="G344" s="45"/>
      <c r="H344" s="23"/>
      <c r="I344" s="23"/>
      <c r="J344" s="22"/>
      <c r="K344" s="22"/>
      <c r="L344" s="8"/>
      <c r="M344" s="25"/>
      <c r="N344" s="8"/>
    </row>
    <row r="345" spans="1:15" ht="15" x14ac:dyDescent="0.25">
      <c r="A345" s="6"/>
      <c r="B345" s="21"/>
      <c r="C345"/>
      <c r="D345" s="66"/>
      <c r="E345" s="56"/>
      <c r="F345" s="56"/>
      <c r="G345" s="45"/>
      <c r="H345" s="23"/>
      <c r="I345" s="23"/>
      <c r="J345" s="22"/>
      <c r="K345" s="22"/>
      <c r="L345" s="8"/>
      <c r="M345" s="25"/>
      <c r="N345" s="8"/>
    </row>
    <row r="346" spans="1:15" ht="15" x14ac:dyDescent="0.25">
      <c r="A346" s="6"/>
      <c r="B346" s="21"/>
      <c r="C346"/>
      <c r="D346" s="46"/>
      <c r="E346"/>
      <c r="F346"/>
      <c r="G346" s="45"/>
      <c r="H346" s="23"/>
      <c r="I346" s="23"/>
      <c r="J346" s="22"/>
      <c r="K346" s="22"/>
      <c r="L346" s="8"/>
      <c r="M346" s="25"/>
      <c r="N346" s="8"/>
    </row>
    <row r="347" spans="1:15" ht="15" x14ac:dyDescent="0.25">
      <c r="A347" s="6"/>
      <c r="B347" s="21"/>
      <c r="C347"/>
      <c r="D347"/>
      <c r="E347"/>
      <c r="F347"/>
      <c r="G347" s="45"/>
      <c r="H347" s="23"/>
      <c r="I347" s="23"/>
      <c r="J347" s="22"/>
      <c r="K347" s="22"/>
      <c r="L347" s="8"/>
      <c r="M347" s="25"/>
      <c r="N347" s="8"/>
    </row>
    <row r="348" spans="1:15" ht="15" x14ac:dyDescent="0.25">
      <c r="A348" s="6"/>
      <c r="B348" s="21"/>
      <c r="C348"/>
      <c r="D348"/>
      <c r="E348"/>
      <c r="F348"/>
      <c r="G348" s="45"/>
      <c r="H348" s="23"/>
      <c r="I348" s="23"/>
      <c r="J348" s="22"/>
      <c r="K348" s="22"/>
      <c r="L348" s="8"/>
      <c r="M348" s="25"/>
      <c r="N348" s="8"/>
    </row>
    <row r="349" spans="1:15" ht="15" x14ac:dyDescent="0.25">
      <c r="A349" s="6"/>
      <c r="B349" s="21"/>
      <c r="C349"/>
      <c r="D349"/>
      <c r="E349"/>
      <c r="F349"/>
      <c r="G349" s="45"/>
      <c r="H349" s="23"/>
      <c r="I349" s="23"/>
      <c r="J349" s="22"/>
      <c r="K349" s="22"/>
      <c r="L349" s="8"/>
      <c r="M349" s="25"/>
      <c r="N349" s="8"/>
    </row>
    <row r="350" spans="1:15" ht="15" x14ac:dyDescent="0.25">
      <c r="A350" s="6"/>
      <c r="B350" s="21"/>
      <c r="C350"/>
      <c r="D350" s="46"/>
      <c r="E350"/>
      <c r="F350"/>
      <c r="G350" s="45"/>
      <c r="H350" s="23"/>
      <c r="I350" s="23"/>
      <c r="J350" s="22"/>
      <c r="K350" s="22"/>
      <c r="L350" s="8"/>
      <c r="M350" s="25"/>
      <c r="N350" s="8"/>
    </row>
    <row r="351" spans="1:15" ht="15.75" thickBot="1" x14ac:dyDescent="0.3">
      <c r="A351" s="80"/>
      <c r="B351" s="81"/>
      <c r="C351" s="82"/>
      <c r="D351" s="82"/>
      <c r="E351" s="82"/>
      <c r="F351" s="82"/>
      <c r="G351" s="83"/>
      <c r="H351" s="84"/>
      <c r="I351" s="84"/>
      <c r="J351" s="85"/>
      <c r="K351" s="85"/>
      <c r="L351" s="86"/>
      <c r="M351" s="87"/>
      <c r="N351" s="86"/>
      <c r="O351" s="59"/>
    </row>
    <row r="352" spans="1:15" ht="13.5" thickBot="1" x14ac:dyDescent="0.25">
      <c r="A352" s="12"/>
      <c r="B352" s="11"/>
      <c r="C352" s="11"/>
      <c r="D352" s="11"/>
      <c r="E352" s="11"/>
      <c r="F352" s="13"/>
      <c r="G352" s="24"/>
      <c r="H352" s="24"/>
      <c r="I352" s="24"/>
      <c r="J352" s="24"/>
      <c r="K352" s="24"/>
      <c r="L352" s="24"/>
      <c r="M352" s="24"/>
      <c r="N352" s="24"/>
      <c r="O352" s="24"/>
    </row>
  </sheetData>
  <mergeCells count="63">
    <mergeCell ref="L238:L239"/>
    <mergeCell ref="M238:M239"/>
    <mergeCell ref="N238:N239"/>
    <mergeCell ref="A308:A309"/>
    <mergeCell ref="B308:B309"/>
    <mergeCell ref="C308:C309"/>
    <mergeCell ref="D308:D309"/>
    <mergeCell ref="E308:E309"/>
    <mergeCell ref="F308:F309"/>
    <mergeCell ref="G308:H308"/>
    <mergeCell ref="I308:J308"/>
    <mergeCell ref="K308:K309"/>
    <mergeCell ref="L308:L309"/>
    <mergeCell ref="M308:M309"/>
    <mergeCell ref="N308:N309"/>
    <mergeCell ref="N142:N143"/>
    <mergeCell ref="A238:A239"/>
    <mergeCell ref="B238:B239"/>
    <mergeCell ref="C238:C239"/>
    <mergeCell ref="D238:D239"/>
    <mergeCell ref="E238:E239"/>
    <mergeCell ref="F238:F239"/>
    <mergeCell ref="G238:H238"/>
    <mergeCell ref="I238:J238"/>
    <mergeCell ref="K238:K239"/>
    <mergeCell ref="F142:F143"/>
    <mergeCell ref="G142:H142"/>
    <mergeCell ref="I142:J142"/>
    <mergeCell ref="K142:K143"/>
    <mergeCell ref="L142:L143"/>
    <mergeCell ref="M142:M143"/>
    <mergeCell ref="I78:J78"/>
    <mergeCell ref="K78:K79"/>
    <mergeCell ref="L78:L79"/>
    <mergeCell ref="M78:M79"/>
    <mergeCell ref="N78:N79"/>
    <mergeCell ref="A142:A143"/>
    <mergeCell ref="B142:B143"/>
    <mergeCell ref="C142:C143"/>
    <mergeCell ref="D142:D143"/>
    <mergeCell ref="E142:E143"/>
    <mergeCell ref="O5:O6"/>
    <mergeCell ref="P5:P6"/>
    <mergeCell ref="Q5:Q6"/>
    <mergeCell ref="A78:A79"/>
    <mergeCell ref="B78:B79"/>
    <mergeCell ref="C78:C79"/>
    <mergeCell ref="D78:D79"/>
    <mergeCell ref="E78:E79"/>
    <mergeCell ref="F78:F79"/>
    <mergeCell ref="G78:H78"/>
    <mergeCell ref="G5:H5"/>
    <mergeCell ref="I5:J5"/>
    <mergeCell ref="K5:K6"/>
    <mergeCell ref="L5:L6"/>
    <mergeCell ref="M5:M6"/>
    <mergeCell ref="N5:N6"/>
    <mergeCell ref="F5:F6"/>
    <mergeCell ref="A5:A6"/>
    <mergeCell ref="B5:B6"/>
    <mergeCell ref="C5:C6"/>
    <mergeCell ref="D5:D6"/>
    <mergeCell ref="E5:E6"/>
  </mergeCells>
  <conditionalFormatting sqref="A79:D79 F79:J79 A78:H78">
    <cfRule type="expression" dxfId="35" priority="9" stopIfTrue="1">
      <formula>$A$1:$Q$1</formula>
    </cfRule>
  </conditionalFormatting>
  <conditionalFormatting sqref="K78:M79">
    <cfRule type="expression" dxfId="34" priority="8" stopIfTrue="1">
      <formula>$A$1:$Q$1</formula>
    </cfRule>
  </conditionalFormatting>
  <conditionalFormatting sqref="A143:D143 F143:J143 A142:H142">
    <cfRule type="expression" dxfId="33" priority="7" stopIfTrue="1">
      <formula>$A$1:$Q$1</formula>
    </cfRule>
  </conditionalFormatting>
  <conditionalFormatting sqref="K142:M143">
    <cfRule type="expression" dxfId="32" priority="6" stopIfTrue="1">
      <formula>$A$1:$Q$1</formula>
    </cfRule>
  </conditionalFormatting>
  <conditionalFormatting sqref="A239:D239 F239:J239 A238:H238">
    <cfRule type="expression" dxfId="31" priority="5" stopIfTrue="1">
      <formula>$A$1:$Q$1</formula>
    </cfRule>
  </conditionalFormatting>
  <conditionalFormatting sqref="K238:M239">
    <cfRule type="expression" dxfId="30" priority="4" stopIfTrue="1">
      <formula>$A$1:$Q$1</formula>
    </cfRule>
  </conditionalFormatting>
  <conditionalFormatting sqref="A309:D309 F309:J309 A308:H308">
    <cfRule type="expression" dxfId="29" priority="3" stopIfTrue="1">
      <formula>$A$1:$Q$1</formula>
    </cfRule>
  </conditionalFormatting>
  <conditionalFormatting sqref="K308:M309">
    <cfRule type="expression" dxfId="28" priority="2" stopIfTrue="1">
      <formula>$A$1:$Q$1</formula>
    </cfRule>
  </conditionalFormatting>
  <conditionalFormatting sqref="K5:M6 A6:D6 A5:H5 F6:J6">
    <cfRule type="expression" dxfId="27" priority="1" stopIfTrue="1">
      <formula>$A$1:$Q$1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30"/>
  <sheetViews>
    <sheetView workbookViewId="0">
      <selection sqref="A1:XFD1048576"/>
    </sheetView>
  </sheetViews>
  <sheetFormatPr baseColWidth="10" defaultColWidth="11" defaultRowHeight="12.75" x14ac:dyDescent="0.2"/>
  <cols>
    <col min="1" max="1" width="4.42578125" style="14" customWidth="1"/>
    <col min="2" max="2" width="12.28515625" style="15" customWidth="1"/>
    <col min="3" max="3" width="11" style="16" customWidth="1"/>
    <col min="4" max="4" width="9.28515625" style="16" customWidth="1"/>
    <col min="5" max="5" width="10.28515625" style="16" customWidth="1"/>
    <col min="6" max="6" width="42" style="14" customWidth="1"/>
    <col min="7" max="7" width="8.7109375" style="17" customWidth="1"/>
    <col min="8" max="8" width="13" style="18" customWidth="1"/>
    <col min="9" max="9" width="11.85546875" style="10" bestFit="1" customWidth="1"/>
    <col min="10" max="10" width="8.5703125" style="10" customWidth="1"/>
    <col min="11" max="11" width="12" style="17" bestFit="1" customWidth="1"/>
    <col min="12" max="12" width="11.5703125" style="19" customWidth="1"/>
    <col min="13" max="13" width="10.5703125" style="17" customWidth="1"/>
    <col min="14" max="14" width="10.85546875" style="7" customWidth="1"/>
    <col min="15" max="15" width="10.140625" style="7" customWidth="1"/>
    <col min="16" max="17" width="10.7109375" style="7" customWidth="1"/>
    <col min="18" max="18" width="12.85546875" style="7" customWidth="1"/>
    <col min="19" max="254" width="10.7109375" style="7" customWidth="1"/>
    <col min="255" max="16384" width="11" style="10"/>
  </cols>
  <sheetData>
    <row r="1" spans="1:257" s="2" customFormat="1" ht="21" x14ac:dyDescent="0.35">
      <c r="A1" s="35" t="s">
        <v>9</v>
      </c>
      <c r="B1"/>
      <c r="C1"/>
      <c r="D1"/>
      <c r="E1"/>
      <c r="F1"/>
      <c r="G1"/>
      <c r="H1" s="1"/>
      <c r="I1" s="3"/>
      <c r="J1" s="3"/>
    </row>
    <row r="2" spans="1:257" s="4" customFormat="1" ht="12.75" customHeight="1" x14ac:dyDescent="0.25">
      <c r="A2" s="36" t="s">
        <v>11</v>
      </c>
      <c r="B2" s="36"/>
      <c r="C2" s="36"/>
      <c r="D2" s="36"/>
      <c r="E2" s="36"/>
      <c r="F2" s="36" t="s">
        <v>54</v>
      </c>
      <c r="G2" s="36"/>
      <c r="H2" s="37"/>
      <c r="I2" s="37"/>
      <c r="J2" s="37"/>
      <c r="K2" s="37"/>
      <c r="L2" s="37"/>
      <c r="M2" s="37"/>
      <c r="N2" s="37"/>
      <c r="O2" s="37"/>
    </row>
    <row r="3" spans="1:257" s="4" customFormat="1" ht="15" x14ac:dyDescent="0.25">
      <c r="A3" s="36" t="s">
        <v>12</v>
      </c>
      <c r="B3" s="36"/>
      <c r="C3" s="36"/>
      <c r="D3" s="36"/>
      <c r="E3" s="36"/>
      <c r="F3" s="36" t="s">
        <v>120</v>
      </c>
      <c r="G3" s="36"/>
      <c r="H3" s="5"/>
      <c r="I3" s="5"/>
      <c r="J3" s="5"/>
      <c r="K3" s="5"/>
      <c r="L3" s="5"/>
      <c r="M3" s="5"/>
      <c r="N3" s="5"/>
      <c r="O3" s="5"/>
    </row>
    <row r="4" spans="1:257" s="4" customFormat="1" ht="15" x14ac:dyDescent="0.25">
      <c r="A4" s="36"/>
      <c r="B4" s="36"/>
      <c r="C4" s="36"/>
      <c r="D4" s="36"/>
      <c r="E4" s="36"/>
      <c r="F4" s="36"/>
      <c r="G4" s="36"/>
      <c r="H4" s="5"/>
      <c r="I4" s="5"/>
      <c r="J4" s="5"/>
      <c r="K4" s="5"/>
      <c r="L4" s="5"/>
      <c r="M4" s="5"/>
      <c r="N4" s="5"/>
      <c r="O4" s="5"/>
    </row>
    <row r="5" spans="1:257" s="4" customFormat="1" ht="12.75" customHeight="1" x14ac:dyDescent="0.2">
      <c r="A5" s="181" t="s">
        <v>0</v>
      </c>
      <c r="B5" s="181" t="s">
        <v>1</v>
      </c>
      <c r="C5" s="181" t="s">
        <v>25</v>
      </c>
      <c r="D5" s="181" t="s">
        <v>10</v>
      </c>
      <c r="E5" s="181" t="s">
        <v>26</v>
      </c>
      <c r="F5" s="181" t="s">
        <v>2</v>
      </c>
      <c r="G5" s="183" t="s">
        <v>3</v>
      </c>
      <c r="H5" s="184"/>
      <c r="I5" s="185" t="s">
        <v>4</v>
      </c>
      <c r="J5" s="186"/>
      <c r="K5" s="181" t="s">
        <v>5</v>
      </c>
      <c r="L5" s="181" t="s">
        <v>27</v>
      </c>
      <c r="M5" s="181" t="s">
        <v>6</v>
      </c>
      <c r="N5" s="187" t="s">
        <v>28</v>
      </c>
      <c r="O5" s="187" t="s">
        <v>16</v>
      </c>
      <c r="P5" s="189" t="s">
        <v>23</v>
      </c>
      <c r="Q5" s="179" t="s">
        <v>24</v>
      </c>
    </row>
    <row r="6" spans="1:257" s="4" customFormat="1" ht="36" x14ac:dyDescent="0.2">
      <c r="A6" s="182"/>
      <c r="B6" s="182"/>
      <c r="C6" s="182"/>
      <c r="D6" s="182"/>
      <c r="E6" s="182"/>
      <c r="F6" s="182"/>
      <c r="G6" s="38" t="s">
        <v>7</v>
      </c>
      <c r="H6" s="38" t="s">
        <v>13</v>
      </c>
      <c r="I6" s="38" t="s">
        <v>7</v>
      </c>
      <c r="J6" s="38" t="s">
        <v>13</v>
      </c>
      <c r="K6" s="182"/>
      <c r="L6" s="182"/>
      <c r="M6" s="182"/>
      <c r="N6" s="188"/>
      <c r="O6" s="188"/>
      <c r="P6" s="190"/>
      <c r="Q6" s="180"/>
    </row>
    <row r="7" spans="1:257" s="4" customFormat="1" ht="15" x14ac:dyDescent="0.25">
      <c r="A7" s="36"/>
      <c r="B7" s="36"/>
      <c r="C7" s="36"/>
      <c r="D7" s="36"/>
      <c r="E7" s="36"/>
      <c r="F7" s="36"/>
      <c r="G7" s="36"/>
      <c r="H7" s="5"/>
      <c r="I7" s="5"/>
      <c r="J7" s="5"/>
      <c r="K7" s="5"/>
      <c r="L7" s="5"/>
      <c r="M7" s="5"/>
      <c r="N7" s="5"/>
      <c r="O7" s="5"/>
    </row>
    <row r="8" spans="1:257" s="4" customFormat="1" ht="15" x14ac:dyDescent="0.25">
      <c r="A8" s="6">
        <v>1</v>
      </c>
      <c r="B8" s="21">
        <v>44007</v>
      </c>
      <c r="C8">
        <v>100622</v>
      </c>
      <c r="D8" t="s">
        <v>19</v>
      </c>
      <c r="E8"/>
      <c r="F8" t="s">
        <v>20</v>
      </c>
      <c r="G8" s="23">
        <v>0</v>
      </c>
      <c r="H8" s="23"/>
      <c r="I8" s="23">
        <v>230.09</v>
      </c>
      <c r="J8" s="22"/>
      <c r="K8" s="22">
        <f t="shared" ref="K8:K10" si="0">+I8*0.13</f>
        <v>29.9117</v>
      </c>
      <c r="L8" s="22">
        <v>2.2999999999999998</v>
      </c>
      <c r="M8" s="25">
        <f>+G8+H8+I8+J8+K8+L8</f>
        <v>262.30170000000004</v>
      </c>
      <c r="N8" s="5"/>
      <c r="O8" s="5"/>
    </row>
    <row r="9" spans="1:257" s="4" customFormat="1" ht="15" x14ac:dyDescent="0.25">
      <c r="A9" s="6">
        <v>2</v>
      </c>
      <c r="B9" s="21">
        <v>44022</v>
      </c>
      <c r="C9">
        <v>101586</v>
      </c>
      <c r="D9" t="s">
        <v>19</v>
      </c>
      <c r="E9"/>
      <c r="F9" t="s">
        <v>20</v>
      </c>
      <c r="G9" s="23">
        <v>0</v>
      </c>
      <c r="H9" s="23"/>
      <c r="I9" s="23">
        <v>230.09</v>
      </c>
      <c r="J9" s="22"/>
      <c r="K9" s="22">
        <f t="shared" si="0"/>
        <v>29.9117</v>
      </c>
      <c r="L9" s="22">
        <v>2.2999999999999998</v>
      </c>
      <c r="M9" s="25">
        <f>+G9+H9+I9+J9+K9+L9</f>
        <v>262.30170000000004</v>
      </c>
      <c r="N9" s="5"/>
      <c r="O9" s="5"/>
    </row>
    <row r="10" spans="1:257" s="7" customFormat="1" ht="15.75" thickBot="1" x14ac:dyDescent="0.3">
      <c r="A10" s="6">
        <v>3</v>
      </c>
      <c r="B10" s="21">
        <v>44034</v>
      </c>
      <c r="C10">
        <v>102378</v>
      </c>
      <c r="D10" t="s">
        <v>19</v>
      </c>
      <c r="E10"/>
      <c r="F10" t="s">
        <v>20</v>
      </c>
      <c r="G10" s="23">
        <v>0</v>
      </c>
      <c r="H10" s="23"/>
      <c r="I10" s="23">
        <v>619.47</v>
      </c>
      <c r="J10" s="22"/>
      <c r="K10" s="22">
        <f t="shared" si="0"/>
        <v>80.531100000000009</v>
      </c>
      <c r="L10" s="22">
        <v>6.19</v>
      </c>
      <c r="M10" s="25">
        <f>+G10+H10+I10+J10+K10+L10</f>
        <v>706.19110000000012</v>
      </c>
      <c r="N10" s="8"/>
      <c r="O10" s="8"/>
      <c r="Q10" s="9" t="s">
        <v>14</v>
      </c>
      <c r="IU10" s="10"/>
      <c r="IV10" s="10"/>
      <c r="IW10" s="10"/>
    </row>
    <row r="11" spans="1:257" s="7" customFormat="1" ht="13.5" thickBot="1" x14ac:dyDescent="0.25">
      <c r="A11" s="61"/>
      <c r="B11" s="62"/>
      <c r="C11" s="62"/>
      <c r="D11" s="62"/>
      <c r="E11" s="62"/>
      <c r="F11" s="63" t="s">
        <v>8</v>
      </c>
      <c r="G11" s="64">
        <f t="shared" ref="G11:N11" si="1">SUM(G10:G10)</f>
        <v>0</v>
      </c>
      <c r="H11" s="64">
        <f t="shared" si="1"/>
        <v>0</v>
      </c>
      <c r="I11" s="64">
        <f t="shared" si="1"/>
        <v>619.47</v>
      </c>
      <c r="J11" s="64">
        <f t="shared" si="1"/>
        <v>0</v>
      </c>
      <c r="K11" s="64">
        <f t="shared" si="1"/>
        <v>80.531100000000009</v>
      </c>
      <c r="L11" s="64">
        <f t="shared" si="1"/>
        <v>6.19</v>
      </c>
      <c r="M11" s="64">
        <f t="shared" si="1"/>
        <v>706.19110000000012</v>
      </c>
      <c r="N11" s="64">
        <f t="shared" si="1"/>
        <v>0</v>
      </c>
      <c r="O11" s="65"/>
    </row>
    <row r="12" spans="1:257" ht="12.75" customHeight="1" x14ac:dyDescent="0.2">
      <c r="G12" s="20"/>
      <c r="H12" s="20"/>
      <c r="I12" s="20"/>
      <c r="J12" s="20"/>
      <c r="K12" s="20"/>
      <c r="L12" s="20"/>
      <c r="M12" s="20"/>
      <c r="N12" s="20"/>
      <c r="O12" s="20"/>
    </row>
    <row r="14" spans="1:257" x14ac:dyDescent="0.2">
      <c r="Q14" s="7">
        <v>1073.18</v>
      </c>
    </row>
    <row r="15" spans="1:257" ht="15" x14ac:dyDescent="0.25">
      <c r="A15" s="6"/>
      <c r="B15" s="77"/>
      <c r="C15" s="56"/>
      <c r="D15" s="56"/>
      <c r="E15" s="56"/>
      <c r="F15" s="56"/>
      <c r="G15" s="58"/>
      <c r="H15" s="58"/>
      <c r="I15" s="58"/>
      <c r="J15" s="78"/>
      <c r="K15" s="78"/>
      <c r="L15" s="8"/>
      <c r="M15" s="25"/>
      <c r="N15" s="8"/>
      <c r="P15" s="8"/>
    </row>
    <row r="16" spans="1:257" ht="15" x14ac:dyDescent="0.25">
      <c r="A16" s="6"/>
      <c r="B16" s="77"/>
      <c r="C16" s="56"/>
      <c r="D16" s="56"/>
      <c r="E16" s="56"/>
      <c r="F16" s="56"/>
      <c r="G16" s="58"/>
      <c r="H16" s="58"/>
      <c r="I16" s="58"/>
      <c r="J16" s="78"/>
      <c r="K16" s="78"/>
      <c r="L16" s="8"/>
      <c r="M16" s="25"/>
      <c r="N16" s="8"/>
      <c r="P16" s="8"/>
    </row>
    <row r="17" spans="1:15" ht="15" x14ac:dyDescent="0.25">
      <c r="A17" s="6"/>
      <c r="B17" s="77"/>
      <c r="C17" s="56"/>
      <c r="D17" s="89"/>
      <c r="E17" s="56"/>
      <c r="F17" s="56"/>
      <c r="G17" s="58"/>
      <c r="H17" s="58"/>
      <c r="I17" s="58"/>
      <c r="J17" s="78"/>
      <c r="K17" s="78"/>
      <c r="L17" s="8"/>
      <c r="M17" s="25"/>
      <c r="N17" s="8"/>
      <c r="O17" s="8"/>
    </row>
    <row r="18" spans="1:15" ht="15" x14ac:dyDescent="0.25">
      <c r="A18" s="6"/>
      <c r="B18" s="77"/>
      <c r="C18" s="56"/>
      <c r="D18" s="89"/>
      <c r="E18" s="56"/>
      <c r="F18" s="56"/>
      <c r="G18" s="58"/>
      <c r="H18" s="58"/>
      <c r="I18" s="58"/>
      <c r="J18" s="78"/>
      <c r="K18" s="78"/>
      <c r="L18" s="8"/>
      <c r="M18" s="25"/>
      <c r="N18" s="8"/>
      <c r="O18" s="8"/>
    </row>
    <row r="19" spans="1:15" ht="15" x14ac:dyDescent="0.25">
      <c r="A19" s="6"/>
      <c r="B19" s="77"/>
      <c r="C19" s="56"/>
      <c r="D19" s="89"/>
      <c r="E19" s="56"/>
      <c r="F19" s="56"/>
      <c r="G19" s="58"/>
      <c r="H19" s="58"/>
      <c r="I19" s="58"/>
      <c r="J19" s="78"/>
      <c r="K19" s="78"/>
      <c r="L19" s="8"/>
      <c r="M19" s="25"/>
      <c r="N19" s="8"/>
      <c r="O19" s="8"/>
    </row>
    <row r="20" spans="1:15" ht="15" x14ac:dyDescent="0.25">
      <c r="A20" s="6"/>
      <c r="B20" s="77"/>
      <c r="C20" s="56"/>
      <c r="D20" s="89"/>
      <c r="E20" s="56"/>
      <c r="F20" s="56"/>
      <c r="G20" s="58"/>
      <c r="H20" s="58"/>
      <c r="I20" s="58"/>
      <c r="J20" s="78"/>
      <c r="K20" s="78"/>
      <c r="L20" s="8"/>
      <c r="M20" s="25"/>
      <c r="N20" s="8"/>
      <c r="O20" s="8"/>
    </row>
    <row r="21" spans="1:15" ht="15" x14ac:dyDescent="0.25">
      <c r="A21" s="6"/>
      <c r="B21" s="77"/>
      <c r="C21" s="56"/>
      <c r="D21" s="89"/>
      <c r="E21" s="56"/>
      <c r="F21" s="56"/>
      <c r="G21" s="58"/>
      <c r="H21" s="58"/>
      <c r="I21" s="58"/>
      <c r="J21" s="78"/>
      <c r="K21" s="78"/>
      <c r="L21" s="8"/>
      <c r="M21" s="25"/>
      <c r="N21" s="8"/>
      <c r="O21" s="8"/>
    </row>
    <row r="22" spans="1:15" ht="15" x14ac:dyDescent="0.25">
      <c r="A22" s="6"/>
      <c r="B22" s="77"/>
      <c r="C22" s="56"/>
      <c r="D22" s="89"/>
      <c r="E22" s="56"/>
      <c r="F22" s="56"/>
      <c r="G22" s="58"/>
      <c r="H22" s="58"/>
      <c r="I22" s="58"/>
      <c r="J22" s="78"/>
      <c r="K22" s="78"/>
      <c r="L22" s="8"/>
      <c r="M22" s="25"/>
      <c r="N22" s="8"/>
      <c r="O22" s="8"/>
    </row>
    <row r="23" spans="1:15" ht="15" x14ac:dyDescent="0.25">
      <c r="A23" s="6"/>
      <c r="B23" s="77"/>
      <c r="C23" s="56"/>
      <c r="D23" s="89"/>
      <c r="E23" s="56"/>
      <c r="F23" s="56"/>
      <c r="G23" s="58"/>
      <c r="H23" s="58"/>
      <c r="I23" s="58"/>
      <c r="J23" s="78"/>
      <c r="K23" s="78"/>
      <c r="L23" s="8"/>
      <c r="M23" s="25"/>
      <c r="N23" s="8"/>
      <c r="O23" s="8"/>
    </row>
    <row r="24" spans="1:15" ht="15" x14ac:dyDescent="0.25">
      <c r="A24" s="6"/>
      <c r="B24" s="77"/>
      <c r="C24" s="56"/>
      <c r="D24" s="47"/>
      <c r="E24" s="47"/>
      <c r="F24" s="56"/>
      <c r="G24" s="58"/>
      <c r="H24" s="58"/>
      <c r="I24" s="58"/>
      <c r="J24" s="78"/>
      <c r="K24" s="78"/>
      <c r="L24" s="8"/>
      <c r="M24" s="25"/>
      <c r="N24" s="8"/>
      <c r="O24" s="8"/>
    </row>
    <row r="25" spans="1:15" ht="15" x14ac:dyDescent="0.25">
      <c r="A25" s="6"/>
      <c r="B25" s="77"/>
      <c r="C25" s="56"/>
      <c r="D25" s="89"/>
      <c r="E25" s="56"/>
      <c r="F25" s="56"/>
      <c r="G25" s="58"/>
      <c r="H25" s="58"/>
      <c r="I25" s="58"/>
      <c r="J25" s="78"/>
      <c r="K25" s="78"/>
      <c r="L25" s="8"/>
      <c r="M25" s="25"/>
      <c r="N25" s="8"/>
      <c r="O25" s="8"/>
    </row>
    <row r="26" spans="1:15" ht="15" x14ac:dyDescent="0.25">
      <c r="A26" s="6"/>
      <c r="B26" s="77"/>
      <c r="C26" s="56"/>
      <c r="D26" s="89"/>
      <c r="E26" s="56"/>
      <c r="F26" s="56"/>
      <c r="G26" s="58"/>
      <c r="H26" s="58"/>
      <c r="I26" s="58"/>
      <c r="J26" s="78"/>
      <c r="K26" s="78"/>
      <c r="L26" s="8"/>
      <c r="M26" s="25"/>
      <c r="N26" s="8"/>
      <c r="O26" s="8"/>
    </row>
    <row r="27" spans="1:15" ht="15" x14ac:dyDescent="0.25">
      <c r="A27" s="6"/>
      <c r="B27" s="77"/>
      <c r="C27" s="56"/>
      <c r="D27" s="89"/>
      <c r="E27" s="56"/>
      <c r="F27" s="56"/>
      <c r="G27" s="58"/>
      <c r="H27" s="58"/>
      <c r="I27" s="58"/>
      <c r="J27" s="78"/>
      <c r="K27" s="78"/>
      <c r="L27" s="8"/>
      <c r="M27" s="25"/>
      <c r="N27" s="8"/>
      <c r="O27" s="8"/>
    </row>
    <row r="28" spans="1:15" ht="15" x14ac:dyDescent="0.25">
      <c r="A28" s="6"/>
      <c r="B28" s="77"/>
      <c r="C28" s="56"/>
      <c r="D28" s="89"/>
      <c r="E28" s="56"/>
      <c r="F28" s="56"/>
      <c r="G28" s="58"/>
      <c r="H28" s="58"/>
      <c r="I28" s="58"/>
      <c r="J28" s="78"/>
      <c r="K28" s="78"/>
      <c r="L28" s="8"/>
      <c r="M28" s="25"/>
      <c r="N28" s="8"/>
      <c r="O28" s="8"/>
    </row>
    <row r="29" spans="1:15" ht="15" x14ac:dyDescent="0.25">
      <c r="A29" s="6"/>
      <c r="B29" s="77"/>
      <c r="C29" s="56"/>
      <c r="D29" s="47"/>
      <c r="E29" s="47"/>
      <c r="F29" s="56"/>
      <c r="G29" s="58"/>
      <c r="H29" s="58"/>
      <c r="I29" s="58"/>
      <c r="J29" s="78"/>
      <c r="K29" s="78"/>
      <c r="L29" s="8"/>
      <c r="M29" s="25"/>
      <c r="N29" s="8"/>
      <c r="O29" s="8"/>
    </row>
    <row r="30" spans="1:15" ht="15" x14ac:dyDescent="0.25">
      <c r="A30" s="6"/>
      <c r="B30" s="77"/>
      <c r="C30" s="56"/>
      <c r="D30" s="47"/>
      <c r="E30" s="47"/>
      <c r="F30" s="56"/>
      <c r="G30" s="58"/>
      <c r="H30" s="58"/>
      <c r="I30" s="58"/>
      <c r="J30" s="78"/>
      <c r="K30" s="78"/>
      <c r="L30" s="8"/>
      <c r="M30" s="25"/>
      <c r="N30" s="8"/>
      <c r="O30" s="8"/>
    </row>
    <row r="31" spans="1:15" ht="15" x14ac:dyDescent="0.25">
      <c r="A31" s="6"/>
      <c r="B31" s="77"/>
      <c r="C31" s="56"/>
      <c r="D31" s="89"/>
      <c r="E31" s="56"/>
      <c r="F31" s="56"/>
      <c r="G31" s="58"/>
      <c r="H31" s="58"/>
      <c r="I31" s="58"/>
      <c r="J31" s="78"/>
      <c r="K31" s="78"/>
      <c r="L31" s="8"/>
      <c r="M31" s="25"/>
      <c r="N31" s="8"/>
      <c r="O31" s="8"/>
    </row>
    <row r="32" spans="1:15" ht="15" x14ac:dyDescent="0.25">
      <c r="A32" s="6"/>
      <c r="B32" s="77"/>
      <c r="C32" s="56"/>
      <c r="D32" s="47"/>
      <c r="E32" s="47"/>
      <c r="F32" s="56"/>
      <c r="G32" s="58"/>
      <c r="H32" s="58"/>
      <c r="I32" s="58"/>
      <c r="J32" s="78"/>
      <c r="K32" s="78"/>
      <c r="L32" s="8"/>
      <c r="M32" s="25"/>
      <c r="N32" s="8"/>
      <c r="O32" s="8"/>
    </row>
    <row r="33" spans="1:15" ht="15" x14ac:dyDescent="0.25">
      <c r="A33" s="6"/>
      <c r="B33" s="77"/>
      <c r="C33" s="56"/>
      <c r="D33" s="89"/>
      <c r="E33" s="56"/>
      <c r="F33" s="56"/>
      <c r="G33" s="58"/>
      <c r="H33" s="58"/>
      <c r="I33" s="58"/>
      <c r="J33" s="78"/>
      <c r="K33" s="78"/>
      <c r="L33" s="8"/>
      <c r="M33" s="25"/>
      <c r="N33" s="8"/>
      <c r="O33" s="8"/>
    </row>
    <row r="34" spans="1:15" ht="15" x14ac:dyDescent="0.25">
      <c r="A34" s="6"/>
      <c r="B34" s="77"/>
      <c r="C34" s="56"/>
      <c r="D34" s="89"/>
      <c r="E34" s="56"/>
      <c r="F34" s="56"/>
      <c r="G34" s="58"/>
      <c r="H34" s="58"/>
      <c r="I34" s="58"/>
      <c r="J34" s="78"/>
      <c r="K34" s="78"/>
      <c r="L34" s="8"/>
      <c r="M34" s="25"/>
      <c r="N34" s="8"/>
      <c r="O34" s="8"/>
    </row>
    <row r="35" spans="1:15" ht="15" x14ac:dyDescent="0.25">
      <c r="A35" s="6"/>
      <c r="B35" s="77"/>
      <c r="C35" s="56"/>
      <c r="D35" s="47"/>
      <c r="E35" s="47"/>
      <c r="F35" s="56"/>
      <c r="G35" s="58"/>
      <c r="H35" s="58"/>
      <c r="I35" s="58"/>
      <c r="J35" s="78"/>
      <c r="K35" s="78"/>
      <c r="L35" s="8"/>
      <c r="M35" s="25"/>
      <c r="N35" s="8"/>
      <c r="O35" s="8"/>
    </row>
    <row r="36" spans="1:15" ht="15" x14ac:dyDescent="0.25">
      <c r="A36" s="6"/>
      <c r="B36" s="77"/>
      <c r="C36" s="56"/>
      <c r="D36" s="47"/>
      <c r="E36" s="47"/>
      <c r="F36" s="56"/>
      <c r="G36" s="58"/>
      <c r="H36" s="58"/>
      <c r="I36" s="58"/>
      <c r="J36" s="78"/>
      <c r="K36" s="78"/>
      <c r="L36" s="8"/>
      <c r="M36" s="25"/>
      <c r="N36" s="8"/>
      <c r="O36" s="8"/>
    </row>
    <row r="37" spans="1:15" ht="15" x14ac:dyDescent="0.25">
      <c r="A37" s="6"/>
      <c r="B37" s="77"/>
      <c r="C37" s="56"/>
      <c r="D37" s="47"/>
      <c r="E37" s="47"/>
      <c r="F37" s="56"/>
      <c r="G37" s="58"/>
      <c r="H37" s="58"/>
      <c r="I37" s="58"/>
      <c r="J37" s="78"/>
      <c r="K37" s="78"/>
      <c r="L37" s="8"/>
      <c r="M37" s="25"/>
      <c r="N37" s="8"/>
      <c r="O37" s="8"/>
    </row>
    <row r="38" spans="1:15" ht="15" x14ac:dyDescent="0.25">
      <c r="A38" s="6"/>
      <c r="B38" s="77"/>
      <c r="C38" s="56"/>
      <c r="D38" s="89"/>
      <c r="E38" s="56"/>
      <c r="F38" s="56"/>
      <c r="G38" s="58"/>
      <c r="H38" s="58"/>
      <c r="I38" s="58"/>
      <c r="J38" s="78"/>
      <c r="K38" s="78"/>
      <c r="L38" s="8"/>
      <c r="M38" s="25"/>
      <c r="N38" s="8"/>
      <c r="O38" s="8"/>
    </row>
    <row r="39" spans="1:15" ht="15" x14ac:dyDescent="0.25">
      <c r="A39" s="6"/>
      <c r="B39" s="77"/>
      <c r="C39" s="56"/>
      <c r="D39" s="89"/>
      <c r="E39" s="56"/>
      <c r="F39" s="56"/>
      <c r="G39" s="58"/>
      <c r="H39" s="58"/>
      <c r="I39" s="58"/>
      <c r="J39" s="78"/>
      <c r="K39" s="78"/>
      <c r="L39" s="8"/>
      <c r="M39" s="25"/>
      <c r="N39" s="8"/>
      <c r="O39" s="8"/>
    </row>
    <row r="40" spans="1:15" ht="15" x14ac:dyDescent="0.25">
      <c r="A40" s="6"/>
      <c r="B40" s="77"/>
      <c r="C40" s="56"/>
      <c r="D40" s="89"/>
      <c r="E40" s="56"/>
      <c r="F40" s="56"/>
      <c r="G40" s="58"/>
      <c r="H40" s="58"/>
      <c r="I40" s="58"/>
      <c r="J40" s="78"/>
      <c r="K40" s="78"/>
      <c r="L40" s="8"/>
      <c r="M40" s="25"/>
      <c r="N40" s="8"/>
      <c r="O40" s="8"/>
    </row>
    <row r="41" spans="1:15" ht="15" x14ac:dyDescent="0.25">
      <c r="A41" s="6"/>
      <c r="B41" s="77"/>
      <c r="C41" s="56"/>
      <c r="D41" s="89"/>
      <c r="E41" s="56"/>
      <c r="F41" s="56"/>
      <c r="G41" s="58"/>
      <c r="H41" s="58"/>
      <c r="I41" s="58"/>
      <c r="J41" s="78"/>
      <c r="K41" s="78"/>
      <c r="L41" s="8"/>
      <c r="M41" s="25"/>
      <c r="N41" s="8"/>
      <c r="O41" s="8"/>
    </row>
    <row r="42" spans="1:15" ht="15" x14ac:dyDescent="0.25">
      <c r="A42" s="6"/>
      <c r="B42" s="77"/>
      <c r="C42" s="56"/>
      <c r="D42" s="47"/>
      <c r="E42" s="56"/>
      <c r="F42" s="56"/>
      <c r="G42" s="58"/>
      <c r="H42" s="58"/>
      <c r="I42" s="58"/>
      <c r="J42" s="78"/>
      <c r="K42" s="78"/>
      <c r="L42" s="8"/>
      <c r="M42" s="25"/>
      <c r="N42" s="8"/>
      <c r="O42" s="8"/>
    </row>
    <row r="43" spans="1:15" ht="15" x14ac:dyDescent="0.25">
      <c r="A43" s="6"/>
      <c r="B43" s="77"/>
      <c r="C43" s="56"/>
      <c r="D43" s="89"/>
      <c r="E43" s="56"/>
      <c r="F43" s="56"/>
      <c r="G43" s="58"/>
      <c r="H43" s="58"/>
      <c r="I43" s="58"/>
      <c r="J43" s="78"/>
      <c r="K43" s="78"/>
      <c r="L43" s="8"/>
      <c r="M43" s="25"/>
      <c r="N43" s="8"/>
      <c r="O43" s="8"/>
    </row>
    <row r="44" spans="1:15" ht="15" x14ac:dyDescent="0.25">
      <c r="A44" s="6"/>
      <c r="B44" s="77"/>
      <c r="C44" s="56"/>
      <c r="D44" s="89"/>
      <c r="E44" s="56"/>
      <c r="F44" s="56"/>
      <c r="G44" s="58"/>
      <c r="H44" s="58"/>
      <c r="I44" s="58"/>
      <c r="J44" s="78"/>
      <c r="K44" s="78"/>
      <c r="L44" s="8"/>
      <c r="M44" s="25"/>
      <c r="N44" s="8"/>
      <c r="O44" s="8"/>
    </row>
    <row r="45" spans="1:15" ht="15" x14ac:dyDescent="0.25">
      <c r="A45" s="6"/>
      <c r="B45" s="77"/>
      <c r="C45" s="56"/>
      <c r="D45" s="89"/>
      <c r="E45" s="56"/>
      <c r="F45" s="56"/>
      <c r="G45" s="58"/>
      <c r="H45" s="58"/>
      <c r="I45" s="58"/>
      <c r="J45" s="78"/>
      <c r="K45" s="78"/>
      <c r="L45" s="8"/>
      <c r="M45" s="25"/>
      <c r="N45" s="8"/>
      <c r="O45" s="8"/>
    </row>
    <row r="46" spans="1:15" ht="15" x14ac:dyDescent="0.25">
      <c r="A46" s="6"/>
      <c r="B46" s="77"/>
      <c r="C46" s="56"/>
      <c r="D46" s="89"/>
      <c r="E46" s="56"/>
      <c r="F46" s="56"/>
      <c r="G46" s="58"/>
      <c r="H46" s="58"/>
      <c r="I46" s="58"/>
      <c r="J46" s="78"/>
      <c r="K46" s="78"/>
      <c r="L46" s="8"/>
      <c r="M46" s="25"/>
      <c r="N46" s="8"/>
      <c r="O46" s="8"/>
    </row>
    <row r="47" spans="1:15" ht="15" x14ac:dyDescent="0.25">
      <c r="A47" s="6"/>
      <c r="B47" s="77"/>
      <c r="C47" s="56"/>
      <c r="D47" s="47"/>
      <c r="E47" s="47"/>
      <c r="F47" s="56"/>
      <c r="G47" s="58"/>
      <c r="H47" s="58"/>
      <c r="I47" s="58"/>
      <c r="J47" s="78"/>
      <c r="K47" s="78"/>
      <c r="L47" s="8"/>
      <c r="M47" s="25"/>
      <c r="N47" s="8"/>
      <c r="O47" s="8"/>
    </row>
    <row r="48" spans="1:15" ht="15" x14ac:dyDescent="0.25">
      <c r="A48" s="6"/>
      <c r="B48" s="77"/>
      <c r="C48" s="56"/>
      <c r="D48" s="89"/>
      <c r="E48" s="56"/>
      <c r="F48" s="56"/>
      <c r="G48" s="58"/>
      <c r="H48" s="58"/>
      <c r="I48" s="58"/>
      <c r="J48" s="78"/>
      <c r="K48" s="78"/>
      <c r="L48" s="8"/>
      <c r="M48" s="25"/>
      <c r="N48" s="8"/>
      <c r="O48" s="8"/>
    </row>
    <row r="49" spans="1:15" ht="15" x14ac:dyDescent="0.25">
      <c r="A49" s="6"/>
      <c r="B49" s="77"/>
      <c r="C49" s="56"/>
      <c r="D49" s="56"/>
      <c r="E49" s="56"/>
      <c r="F49" s="56"/>
      <c r="G49" s="58"/>
      <c r="H49" s="58"/>
      <c r="I49" s="58"/>
      <c r="J49" s="78"/>
      <c r="K49" s="78"/>
      <c r="L49" s="8"/>
      <c r="M49" s="25"/>
      <c r="N49" s="8"/>
      <c r="O49" s="8"/>
    </row>
    <row r="50" spans="1:15" ht="15" x14ac:dyDescent="0.25">
      <c r="A50" s="6"/>
      <c r="B50" s="77"/>
      <c r="C50" s="56"/>
      <c r="D50" s="56"/>
      <c r="E50" s="56"/>
      <c r="F50" s="56"/>
      <c r="G50" s="58"/>
      <c r="H50" s="58"/>
      <c r="I50" s="58"/>
      <c r="J50" s="78"/>
      <c r="K50" s="78"/>
      <c r="L50" s="8"/>
      <c r="M50" s="25"/>
      <c r="N50" s="8"/>
      <c r="O50" s="8"/>
    </row>
    <row r="51" spans="1:15" ht="13.5" thickBot="1" x14ac:dyDescent="0.25">
      <c r="A51" s="12"/>
      <c r="B51" s="11"/>
      <c r="C51" s="11"/>
      <c r="D51" s="11"/>
      <c r="E51" s="11"/>
      <c r="F51" s="13"/>
      <c r="G51" s="24"/>
      <c r="H51" s="24"/>
      <c r="I51" s="24"/>
      <c r="J51" s="24"/>
      <c r="K51" s="24"/>
      <c r="L51" s="24"/>
      <c r="M51" s="24"/>
      <c r="N51" s="24"/>
      <c r="O51" s="44"/>
    </row>
    <row r="52" spans="1:15" ht="15" x14ac:dyDescent="0.25">
      <c r="A52" s="6"/>
      <c r="B52" s="77"/>
      <c r="C52" s="56"/>
      <c r="D52" s="47"/>
      <c r="E52" s="47"/>
      <c r="F52" s="56"/>
      <c r="G52" s="88"/>
      <c r="H52" s="58"/>
      <c r="I52" s="58"/>
      <c r="J52" s="78"/>
      <c r="K52" s="78"/>
      <c r="L52" s="8"/>
      <c r="M52" s="25"/>
      <c r="N52" s="8"/>
      <c r="O52" s="8"/>
    </row>
    <row r="53" spans="1:15" ht="15" x14ac:dyDescent="0.25">
      <c r="A53" s="6"/>
      <c r="B53" s="77"/>
      <c r="C53" s="56"/>
      <c r="D53" s="56"/>
      <c r="E53" s="56"/>
      <c r="F53" s="56"/>
      <c r="G53" s="58"/>
      <c r="H53" s="58"/>
      <c r="I53" s="58"/>
      <c r="J53" s="78"/>
      <c r="K53" s="78"/>
      <c r="L53" s="8"/>
      <c r="M53" s="25"/>
      <c r="N53" s="8"/>
      <c r="O53" s="8"/>
    </row>
    <row r="54" spans="1:15" ht="15" x14ac:dyDescent="0.25">
      <c r="A54" s="6"/>
      <c r="B54" s="77"/>
      <c r="C54" s="56"/>
      <c r="D54" s="56"/>
      <c r="E54" s="56"/>
      <c r="F54" s="56"/>
      <c r="G54" s="58"/>
      <c r="H54" s="58"/>
      <c r="I54" s="58"/>
      <c r="J54" s="78"/>
      <c r="K54" s="78"/>
      <c r="L54" s="8"/>
      <c r="M54" s="25"/>
      <c r="N54" s="8"/>
      <c r="O54" s="8"/>
    </row>
    <row r="55" spans="1:15" x14ac:dyDescent="0.2">
      <c r="A55" s="40"/>
      <c r="I55" s="7"/>
      <c r="J55" s="7"/>
      <c r="O55" s="8"/>
    </row>
    <row r="56" spans="1:15" x14ac:dyDescent="0.2">
      <c r="A56" s="192"/>
      <c r="B56" s="192"/>
      <c r="C56" s="192"/>
      <c r="D56" s="192"/>
      <c r="E56" s="192"/>
      <c r="F56" s="192"/>
      <c r="G56" s="192"/>
      <c r="H56" s="192"/>
      <c r="I56" s="191"/>
      <c r="J56" s="191"/>
      <c r="K56" s="192"/>
      <c r="L56" s="192"/>
      <c r="M56" s="192"/>
      <c r="N56" s="194"/>
      <c r="O56" s="8"/>
    </row>
    <row r="57" spans="1:15" x14ac:dyDescent="0.2">
      <c r="A57" s="192"/>
      <c r="B57" s="192"/>
      <c r="C57" s="192"/>
      <c r="D57" s="192"/>
      <c r="E57" s="192"/>
      <c r="F57" s="192"/>
      <c r="G57" s="38"/>
      <c r="H57" s="38"/>
      <c r="I57" s="38"/>
      <c r="J57" s="38"/>
      <c r="K57" s="192"/>
      <c r="L57" s="192"/>
      <c r="M57" s="192"/>
      <c r="N57" s="194"/>
      <c r="O57" s="8"/>
    </row>
    <row r="58" spans="1:15" ht="15" x14ac:dyDescent="0.25">
      <c r="A58" s="6"/>
      <c r="B58" s="77"/>
      <c r="C58" s="56"/>
      <c r="D58" s="89"/>
      <c r="E58" s="56"/>
      <c r="F58" s="56"/>
      <c r="G58" s="90"/>
      <c r="H58" s="58"/>
      <c r="I58" s="58"/>
      <c r="J58" s="78"/>
      <c r="K58" s="78"/>
      <c r="L58" s="8"/>
      <c r="M58" s="25"/>
      <c r="N58" s="8"/>
      <c r="O58" s="8"/>
    </row>
    <row r="59" spans="1:15" ht="15" x14ac:dyDescent="0.25">
      <c r="A59" s="6"/>
      <c r="B59" s="77"/>
      <c r="C59" s="56"/>
      <c r="D59" s="56"/>
      <c r="E59" s="56"/>
      <c r="F59" s="56"/>
      <c r="G59" s="58"/>
      <c r="H59" s="58"/>
      <c r="I59" s="58"/>
      <c r="J59" s="78"/>
      <c r="K59" s="78"/>
      <c r="L59" s="8"/>
      <c r="M59" s="25"/>
      <c r="N59" s="8"/>
      <c r="O59" s="8"/>
    </row>
    <row r="60" spans="1:15" ht="15" x14ac:dyDescent="0.25">
      <c r="A60" s="6"/>
      <c r="B60" s="77"/>
      <c r="C60" s="56"/>
      <c r="D60" s="56"/>
      <c r="E60" s="56"/>
      <c r="F60" s="56"/>
      <c r="G60" s="58"/>
      <c r="H60" s="58"/>
      <c r="I60" s="58"/>
      <c r="J60" s="78"/>
      <c r="K60" s="78"/>
      <c r="L60" s="8"/>
      <c r="M60" s="25"/>
      <c r="N60" s="8"/>
      <c r="O60" s="8"/>
    </row>
    <row r="61" spans="1:15" ht="15" x14ac:dyDescent="0.25">
      <c r="A61" s="6"/>
      <c r="B61" s="77"/>
      <c r="C61" s="56"/>
      <c r="D61" s="89"/>
      <c r="E61" s="56"/>
      <c r="F61" s="56"/>
      <c r="G61" s="58"/>
      <c r="H61" s="58"/>
      <c r="I61" s="58"/>
      <c r="J61" s="78"/>
      <c r="K61" s="78"/>
      <c r="L61" s="8"/>
      <c r="M61" s="25"/>
      <c r="N61" s="8"/>
      <c r="O61" s="8"/>
    </row>
    <row r="62" spans="1:15" ht="15" x14ac:dyDescent="0.25">
      <c r="A62" s="6"/>
      <c r="B62" s="77"/>
      <c r="C62" s="56"/>
      <c r="D62" s="56"/>
      <c r="E62" s="56"/>
      <c r="F62" s="56"/>
      <c r="G62" s="58"/>
      <c r="H62" s="58"/>
      <c r="I62" s="58"/>
      <c r="J62" s="78"/>
      <c r="K62" s="78"/>
      <c r="L62" s="8"/>
      <c r="M62" s="25"/>
      <c r="N62" s="8"/>
      <c r="O62" s="8"/>
    </row>
    <row r="63" spans="1:15" ht="15" x14ac:dyDescent="0.25">
      <c r="A63" s="6"/>
      <c r="B63" s="77"/>
      <c r="C63" s="56"/>
      <c r="D63" s="89"/>
      <c r="E63" s="56"/>
      <c r="F63" s="56"/>
      <c r="G63" s="58"/>
      <c r="H63" s="58"/>
      <c r="I63" s="58"/>
      <c r="J63" s="78"/>
      <c r="K63" s="78"/>
      <c r="L63" s="8"/>
      <c r="M63" s="25"/>
      <c r="N63" s="8"/>
      <c r="O63" s="8"/>
    </row>
    <row r="64" spans="1:15" ht="15" x14ac:dyDescent="0.25">
      <c r="A64" s="6"/>
      <c r="B64" s="77"/>
      <c r="C64" s="56"/>
      <c r="D64" s="47"/>
      <c r="E64" s="56"/>
      <c r="F64" s="56"/>
      <c r="G64" s="58"/>
      <c r="H64" s="58"/>
      <c r="I64" s="58"/>
      <c r="J64" s="78"/>
      <c r="K64" s="78"/>
      <c r="L64" s="8"/>
      <c r="M64" s="25"/>
      <c r="N64" s="8"/>
      <c r="O64" s="8"/>
    </row>
    <row r="65" spans="1:15" ht="15" x14ac:dyDescent="0.25">
      <c r="A65" s="6"/>
      <c r="B65" s="77"/>
      <c r="C65" s="56"/>
      <c r="D65" s="89"/>
      <c r="E65" s="56"/>
      <c r="F65" s="56"/>
      <c r="G65" s="58"/>
      <c r="H65" s="58"/>
      <c r="I65" s="58"/>
      <c r="J65" s="78"/>
      <c r="K65" s="78"/>
      <c r="L65" s="8"/>
      <c r="M65" s="25"/>
      <c r="N65" s="8"/>
      <c r="O65" s="8"/>
    </row>
    <row r="66" spans="1:15" ht="15" x14ac:dyDescent="0.25">
      <c r="A66" s="6"/>
      <c r="B66" s="77"/>
      <c r="C66" s="56"/>
      <c r="D66" s="89"/>
      <c r="E66" s="56"/>
      <c r="F66" s="56"/>
      <c r="G66" s="58"/>
      <c r="H66" s="58"/>
      <c r="I66" s="58"/>
      <c r="J66" s="78"/>
      <c r="K66" s="78"/>
      <c r="L66" s="8"/>
      <c r="M66" s="25"/>
      <c r="N66" s="8"/>
      <c r="O66" s="8"/>
    </row>
    <row r="67" spans="1:15" ht="15" x14ac:dyDescent="0.25">
      <c r="A67" s="6"/>
      <c r="B67" s="77"/>
      <c r="C67" s="56"/>
      <c r="D67" s="89"/>
      <c r="E67" s="56"/>
      <c r="F67" s="56"/>
      <c r="G67" s="58"/>
      <c r="H67" s="58"/>
      <c r="I67" s="58"/>
      <c r="J67" s="78"/>
      <c r="K67" s="78"/>
      <c r="L67" s="8"/>
      <c r="M67" s="25"/>
      <c r="N67" s="8"/>
      <c r="O67" s="8"/>
    </row>
    <row r="68" spans="1:15" ht="15" x14ac:dyDescent="0.25">
      <c r="A68" s="6"/>
      <c r="B68" s="77"/>
      <c r="C68" s="56"/>
      <c r="D68" s="47"/>
      <c r="E68" s="47"/>
      <c r="F68" s="56"/>
      <c r="G68" s="58"/>
      <c r="H68" s="58"/>
      <c r="I68" s="58"/>
      <c r="J68" s="78"/>
      <c r="K68" s="78"/>
      <c r="L68" s="8"/>
      <c r="M68" s="25"/>
      <c r="N68" s="8"/>
      <c r="O68" s="8"/>
    </row>
    <row r="69" spans="1:15" ht="15" x14ac:dyDescent="0.25">
      <c r="A69" s="6"/>
      <c r="B69" s="77"/>
      <c r="C69" s="56"/>
      <c r="D69" s="89"/>
      <c r="E69" s="56"/>
      <c r="F69" s="56"/>
      <c r="G69" s="58"/>
      <c r="H69" s="58"/>
      <c r="I69" s="58"/>
      <c r="J69" s="78"/>
      <c r="K69" s="78"/>
      <c r="L69" s="8"/>
      <c r="M69" s="25"/>
      <c r="N69" s="8"/>
      <c r="O69" s="43"/>
    </row>
    <row r="70" spans="1:15" ht="15" x14ac:dyDescent="0.25">
      <c r="A70" s="6"/>
      <c r="B70" s="77"/>
      <c r="C70" s="56"/>
      <c r="D70" s="89"/>
      <c r="E70" s="56"/>
      <c r="F70" s="56"/>
      <c r="G70" s="58"/>
      <c r="H70" s="58"/>
      <c r="I70" s="58"/>
      <c r="J70" s="78"/>
      <c r="K70" s="78"/>
      <c r="L70" s="8"/>
      <c r="M70" s="25"/>
      <c r="N70" s="8"/>
      <c r="O70" s="44"/>
    </row>
    <row r="71" spans="1:15" ht="15" x14ac:dyDescent="0.25">
      <c r="A71" s="6"/>
      <c r="B71" s="77"/>
      <c r="C71" s="56"/>
      <c r="D71" s="89"/>
      <c r="E71" s="56"/>
      <c r="F71" s="56"/>
      <c r="G71" s="58"/>
      <c r="H71" s="58"/>
      <c r="I71" s="58"/>
      <c r="J71" s="78"/>
      <c r="K71" s="78"/>
      <c r="L71" s="8"/>
      <c r="M71" s="25"/>
      <c r="N71" s="8"/>
      <c r="O71" s="20"/>
    </row>
    <row r="72" spans="1:15" ht="15" x14ac:dyDescent="0.25">
      <c r="A72" s="6"/>
      <c r="B72" s="77"/>
      <c r="C72" s="56"/>
      <c r="D72" s="56"/>
      <c r="E72" s="56"/>
      <c r="F72" s="56"/>
      <c r="G72" s="58"/>
      <c r="H72" s="58"/>
      <c r="I72" s="58"/>
      <c r="J72" s="78"/>
      <c r="K72" s="78"/>
      <c r="L72" s="8"/>
      <c r="M72" s="25"/>
      <c r="N72" s="8"/>
    </row>
    <row r="73" spans="1:15" ht="15" x14ac:dyDescent="0.25">
      <c r="A73" s="6"/>
      <c r="B73" s="77"/>
      <c r="C73" s="56"/>
      <c r="D73" s="56"/>
      <c r="E73" s="56"/>
      <c r="F73" s="56"/>
      <c r="G73" s="58"/>
      <c r="H73" s="58"/>
      <c r="I73" s="58"/>
      <c r="J73" s="78"/>
      <c r="K73" s="78"/>
      <c r="L73" s="8"/>
      <c r="M73" s="25"/>
      <c r="N73" s="8"/>
    </row>
    <row r="74" spans="1:15" ht="15" x14ac:dyDescent="0.25">
      <c r="A74" s="6"/>
      <c r="B74" s="77"/>
      <c r="C74" s="56"/>
      <c r="D74" s="56"/>
      <c r="E74" s="56"/>
      <c r="F74" s="56"/>
      <c r="G74" s="58"/>
      <c r="H74" s="58"/>
      <c r="I74" s="58"/>
      <c r="J74" s="78"/>
      <c r="K74" s="78"/>
      <c r="L74" s="8"/>
      <c r="M74" s="25"/>
      <c r="N74" s="8"/>
      <c r="O74" s="76"/>
    </row>
    <row r="75" spans="1:15" ht="15" x14ac:dyDescent="0.25">
      <c r="A75" s="6"/>
      <c r="B75" s="77"/>
      <c r="C75" s="56"/>
      <c r="D75" s="89"/>
      <c r="E75" s="56"/>
      <c r="F75" s="56"/>
      <c r="G75" s="58"/>
      <c r="H75" s="58"/>
      <c r="I75" s="58"/>
      <c r="J75" s="78"/>
      <c r="K75" s="78"/>
      <c r="L75" s="8"/>
      <c r="M75" s="25"/>
      <c r="N75" s="8"/>
      <c r="O75" s="5"/>
    </row>
    <row r="76" spans="1:15" ht="15" x14ac:dyDescent="0.25">
      <c r="A76" s="6"/>
      <c r="B76" s="77"/>
      <c r="C76" s="56"/>
      <c r="D76" s="89"/>
      <c r="E76" s="56"/>
      <c r="F76" s="56"/>
      <c r="G76" s="58"/>
      <c r="H76" s="58"/>
      <c r="I76" s="58"/>
      <c r="J76" s="78"/>
      <c r="K76" s="78"/>
      <c r="L76" s="8"/>
      <c r="M76" s="25"/>
      <c r="N76" s="8"/>
      <c r="O76" s="5"/>
    </row>
    <row r="77" spans="1:15" ht="15" x14ac:dyDescent="0.25">
      <c r="A77" s="6"/>
      <c r="B77" s="77"/>
      <c r="C77" s="56"/>
      <c r="D77" s="89"/>
      <c r="E77" s="56"/>
      <c r="F77" s="56"/>
      <c r="G77" s="58"/>
      <c r="H77" s="58"/>
      <c r="I77" s="58"/>
      <c r="J77" s="78"/>
      <c r="K77" s="78"/>
      <c r="L77" s="8"/>
      <c r="M77" s="25"/>
      <c r="N77" s="8"/>
      <c r="O77" s="42"/>
    </row>
    <row r="78" spans="1:15" ht="15" x14ac:dyDescent="0.25">
      <c r="A78" s="6"/>
      <c r="B78" s="77"/>
      <c r="C78" s="56"/>
      <c r="D78" s="89"/>
      <c r="E78" s="56"/>
      <c r="F78" s="56"/>
      <c r="G78" s="58"/>
      <c r="H78" s="58"/>
      <c r="I78" s="58"/>
      <c r="J78" s="78"/>
      <c r="K78" s="78"/>
      <c r="L78" s="8"/>
      <c r="M78" s="25"/>
      <c r="N78" s="8"/>
      <c r="O78" s="42"/>
    </row>
    <row r="79" spans="1:15" ht="15" x14ac:dyDescent="0.25">
      <c r="A79" s="6"/>
      <c r="B79" s="77"/>
      <c r="C79" s="56"/>
      <c r="D79" s="66"/>
      <c r="E79" s="47"/>
      <c r="F79" s="56"/>
      <c r="G79" s="58"/>
      <c r="H79" s="58"/>
      <c r="I79" s="58"/>
      <c r="J79" s="78"/>
      <c r="K79" s="78"/>
      <c r="L79" s="8"/>
      <c r="M79" s="25"/>
      <c r="N79" s="8"/>
      <c r="O79" s="8"/>
    </row>
    <row r="80" spans="1:15" ht="15" x14ac:dyDescent="0.25">
      <c r="A80" s="6"/>
      <c r="B80" s="77"/>
      <c r="C80" s="56"/>
      <c r="D80" s="66"/>
      <c r="E80" s="47"/>
      <c r="F80" s="56"/>
      <c r="G80" s="58"/>
      <c r="H80" s="58"/>
      <c r="I80" s="58"/>
      <c r="J80" s="78"/>
      <c r="K80" s="78"/>
      <c r="L80" s="8"/>
      <c r="M80" s="25"/>
      <c r="N80" s="8"/>
      <c r="O80" s="8"/>
    </row>
    <row r="81" spans="1:15" ht="15" x14ac:dyDescent="0.25">
      <c r="A81" s="6"/>
      <c r="B81" s="77"/>
      <c r="C81" s="56"/>
      <c r="D81" s="66"/>
      <c r="E81" s="47"/>
      <c r="F81" s="56"/>
      <c r="G81" s="58"/>
      <c r="H81" s="58"/>
      <c r="I81" s="58"/>
      <c r="J81" s="78"/>
      <c r="K81" s="78"/>
      <c r="L81" s="8"/>
      <c r="M81" s="25"/>
      <c r="N81" s="8"/>
      <c r="O81" s="8"/>
    </row>
    <row r="82" spans="1:15" ht="15" x14ac:dyDescent="0.25">
      <c r="A82" s="6"/>
      <c r="B82" s="77"/>
      <c r="C82" s="56"/>
      <c r="D82" s="89"/>
      <c r="E82" s="56"/>
      <c r="F82" s="56"/>
      <c r="G82" s="58"/>
      <c r="H82" s="58"/>
      <c r="I82" s="58"/>
      <c r="J82" s="78"/>
      <c r="K82" s="78"/>
      <c r="L82" s="8"/>
      <c r="M82" s="25"/>
      <c r="N82" s="8"/>
      <c r="O82" s="8"/>
    </row>
    <row r="83" spans="1:15" ht="15" x14ac:dyDescent="0.25">
      <c r="A83" s="6"/>
      <c r="B83" s="21"/>
      <c r="C83"/>
      <c r="D83"/>
      <c r="E83"/>
      <c r="F83"/>
      <c r="G83" s="23"/>
      <c r="H83" s="23"/>
      <c r="I83" s="23"/>
      <c r="J83" s="22"/>
      <c r="K83" s="22"/>
      <c r="L83" s="8"/>
      <c r="M83" s="25"/>
      <c r="N83" s="8"/>
      <c r="O83" s="8"/>
    </row>
    <row r="84" spans="1:15" ht="15" x14ac:dyDescent="0.25">
      <c r="A84" s="6"/>
      <c r="B84" s="21"/>
      <c r="C84"/>
      <c r="D84"/>
      <c r="E84"/>
      <c r="F84"/>
      <c r="G84" s="23"/>
      <c r="H84" s="23"/>
      <c r="I84" s="23"/>
      <c r="J84" s="22"/>
      <c r="K84" s="22"/>
      <c r="L84" s="8"/>
      <c r="M84" s="25"/>
      <c r="N84" s="8"/>
      <c r="O84" s="8"/>
    </row>
    <row r="85" spans="1:15" ht="15" x14ac:dyDescent="0.25">
      <c r="A85" s="6"/>
      <c r="B85" s="21"/>
      <c r="C85"/>
      <c r="D85" s="46"/>
      <c r="E85"/>
      <c r="F85"/>
      <c r="G85" s="23"/>
      <c r="H85" s="23"/>
      <c r="I85" s="23"/>
      <c r="J85" s="22"/>
      <c r="K85" s="22"/>
      <c r="L85" s="8"/>
      <c r="M85" s="25"/>
      <c r="N85" s="8"/>
      <c r="O85" s="8"/>
    </row>
    <row r="86" spans="1:15" ht="15" x14ac:dyDescent="0.25">
      <c r="A86" s="6"/>
      <c r="B86" s="21"/>
      <c r="C86"/>
      <c r="D86" s="66"/>
      <c r="E86"/>
      <c r="F86"/>
      <c r="G86" s="23"/>
      <c r="H86" s="23"/>
      <c r="I86" s="23"/>
      <c r="J86" s="22"/>
      <c r="K86" s="22"/>
      <c r="L86" s="8"/>
      <c r="M86" s="25"/>
      <c r="N86" s="8"/>
      <c r="O86" s="8"/>
    </row>
    <row r="87" spans="1:15" ht="15" x14ac:dyDescent="0.25">
      <c r="A87" s="6"/>
      <c r="B87" s="21"/>
      <c r="C87"/>
      <c r="D87" s="66"/>
      <c r="E87"/>
      <c r="F87"/>
      <c r="G87" s="23"/>
      <c r="H87" s="23"/>
      <c r="I87" s="23"/>
      <c r="J87" s="22"/>
      <c r="K87" s="22"/>
      <c r="L87" s="8"/>
      <c r="M87" s="25"/>
      <c r="N87" s="8"/>
      <c r="O87" s="8"/>
    </row>
    <row r="88" spans="1:15" ht="15" x14ac:dyDescent="0.25">
      <c r="A88" s="6"/>
      <c r="B88" s="21"/>
      <c r="C88"/>
      <c r="D88" s="46"/>
      <c r="E88"/>
      <c r="F88"/>
      <c r="G88" s="23"/>
      <c r="H88" s="23"/>
      <c r="I88" s="23"/>
      <c r="J88" s="22"/>
      <c r="K88" s="22"/>
      <c r="L88" s="8"/>
      <c r="M88" s="25"/>
      <c r="N88" s="8"/>
      <c r="O88" s="8"/>
    </row>
    <row r="89" spans="1:15" ht="15" x14ac:dyDescent="0.25">
      <c r="A89" s="6"/>
      <c r="B89" s="21"/>
      <c r="C89"/>
      <c r="D89" s="46"/>
      <c r="E89"/>
      <c r="F89"/>
      <c r="G89" s="23"/>
      <c r="H89" s="23"/>
      <c r="I89" s="23"/>
      <c r="J89" s="22"/>
      <c r="K89" s="22"/>
      <c r="L89" s="8"/>
      <c r="M89" s="25"/>
      <c r="N89" s="8"/>
      <c r="O89" s="8"/>
    </row>
    <row r="90" spans="1:15" ht="15" x14ac:dyDescent="0.25">
      <c r="A90" s="6"/>
      <c r="B90" s="21"/>
      <c r="C90"/>
      <c r="D90" s="46"/>
      <c r="E90"/>
      <c r="F90"/>
      <c r="G90" s="23"/>
      <c r="H90" s="23"/>
      <c r="I90" s="23"/>
      <c r="J90" s="22"/>
      <c r="K90" s="22"/>
      <c r="L90" s="8"/>
      <c r="M90" s="25"/>
      <c r="N90" s="8"/>
      <c r="O90" s="8"/>
    </row>
    <row r="91" spans="1:15" ht="15" x14ac:dyDescent="0.25">
      <c r="A91" s="6"/>
      <c r="B91" s="21"/>
      <c r="C91"/>
      <c r="D91" s="60"/>
      <c r="E91" s="32"/>
      <c r="F91"/>
      <c r="G91" s="23"/>
      <c r="H91" s="23"/>
      <c r="I91" s="23"/>
      <c r="J91" s="22"/>
      <c r="K91" s="22"/>
      <c r="L91" s="8"/>
      <c r="M91" s="25"/>
      <c r="N91" s="8"/>
      <c r="O91" s="8"/>
    </row>
    <row r="92" spans="1:15" ht="15" x14ac:dyDescent="0.25">
      <c r="A92" s="6"/>
      <c r="B92" s="21"/>
      <c r="C92"/>
      <c r="D92" s="46"/>
      <c r="E92"/>
      <c r="F92"/>
      <c r="G92" s="23"/>
      <c r="H92" s="23"/>
      <c r="I92" s="23"/>
      <c r="J92" s="22"/>
      <c r="K92" s="22"/>
      <c r="L92" s="8"/>
      <c r="M92" s="25"/>
      <c r="N92" s="8"/>
      <c r="O92" s="8"/>
    </row>
    <row r="93" spans="1:15" ht="15" x14ac:dyDescent="0.25">
      <c r="A93" s="6"/>
      <c r="B93" s="21"/>
      <c r="C93"/>
      <c r="D93" s="46"/>
      <c r="E93"/>
      <c r="F93"/>
      <c r="G93" s="23"/>
      <c r="H93" s="23"/>
      <c r="I93" s="23"/>
      <c r="J93" s="22"/>
      <c r="K93" s="22"/>
      <c r="L93" s="8"/>
      <c r="M93" s="25"/>
      <c r="N93" s="8"/>
      <c r="O93" s="8"/>
    </row>
    <row r="94" spans="1:15" ht="15" x14ac:dyDescent="0.25">
      <c r="A94" s="6"/>
      <c r="B94" s="21"/>
      <c r="C94"/>
      <c r="D94"/>
      <c r="E94"/>
      <c r="F94"/>
      <c r="G94" s="23"/>
      <c r="H94" s="23"/>
      <c r="I94" s="23"/>
      <c r="J94" s="22"/>
      <c r="K94" s="22"/>
      <c r="L94" s="8"/>
      <c r="M94" s="25"/>
      <c r="N94" s="8"/>
      <c r="O94" s="8"/>
    </row>
    <row r="95" spans="1:15" ht="15" x14ac:dyDescent="0.25">
      <c r="A95" s="6"/>
      <c r="B95" s="21"/>
      <c r="C95"/>
      <c r="D95" s="47"/>
      <c r="E95"/>
      <c r="F95"/>
      <c r="G95" s="23"/>
      <c r="H95" s="23"/>
      <c r="I95" s="23"/>
      <c r="J95" s="22"/>
      <c r="K95" s="22"/>
      <c r="L95" s="8"/>
      <c r="M95" s="25"/>
      <c r="N95" s="8"/>
      <c r="O95" s="8"/>
    </row>
    <row r="96" spans="1:15" ht="15" x14ac:dyDescent="0.25">
      <c r="A96" s="6"/>
      <c r="B96" s="21"/>
      <c r="C96"/>
      <c r="D96" s="47"/>
      <c r="E96"/>
      <c r="F96"/>
      <c r="G96" s="23"/>
      <c r="H96" s="23"/>
      <c r="I96" s="23"/>
      <c r="J96" s="22"/>
      <c r="K96" s="22"/>
      <c r="L96" s="8"/>
      <c r="M96" s="25"/>
      <c r="N96" s="8"/>
      <c r="O96" s="8"/>
    </row>
    <row r="97" spans="1:15" ht="15" x14ac:dyDescent="0.25">
      <c r="A97" s="6"/>
      <c r="B97" s="21"/>
      <c r="C97"/>
      <c r="D97" s="60"/>
      <c r="E97" s="32"/>
      <c r="F97"/>
      <c r="G97" s="23"/>
      <c r="H97" s="23"/>
      <c r="I97" s="23"/>
      <c r="J97" s="22"/>
      <c r="K97" s="22"/>
      <c r="L97" s="8"/>
      <c r="M97" s="25"/>
      <c r="N97" s="8"/>
      <c r="O97" s="8"/>
    </row>
    <row r="98" spans="1:15" ht="15" x14ac:dyDescent="0.25">
      <c r="A98" s="6"/>
      <c r="B98" s="21"/>
      <c r="C98"/>
      <c r="D98" s="60"/>
      <c r="E98" s="32"/>
      <c r="F98"/>
      <c r="G98" s="23"/>
      <c r="H98" s="23"/>
      <c r="I98" s="23"/>
      <c r="J98" s="22"/>
      <c r="K98" s="22"/>
      <c r="L98" s="8"/>
      <c r="M98" s="25"/>
      <c r="N98" s="8"/>
      <c r="O98" s="8"/>
    </row>
    <row r="99" spans="1:15" ht="15" x14ac:dyDescent="0.25">
      <c r="A99" s="6"/>
      <c r="B99" s="21"/>
      <c r="C99"/>
      <c r="D99" s="66"/>
      <c r="E99"/>
      <c r="F99"/>
      <c r="G99" s="23"/>
      <c r="H99" s="23"/>
      <c r="I99" s="23"/>
      <c r="J99" s="22"/>
      <c r="K99" s="22"/>
      <c r="L99" s="8"/>
      <c r="M99" s="25"/>
      <c r="N99" s="8"/>
      <c r="O99" s="8"/>
    </row>
    <row r="100" spans="1:15" ht="15" x14ac:dyDescent="0.25">
      <c r="A100" s="6"/>
      <c r="B100" s="21"/>
      <c r="C100"/>
      <c r="D100" s="60"/>
      <c r="E100" s="32"/>
      <c r="F100"/>
      <c r="G100" s="23"/>
      <c r="H100" s="23"/>
      <c r="I100" s="23"/>
      <c r="J100" s="22"/>
      <c r="K100" s="22"/>
      <c r="L100" s="8"/>
      <c r="M100" s="25"/>
      <c r="N100" s="8"/>
      <c r="O100" s="8"/>
    </row>
    <row r="101" spans="1:15" ht="15" x14ac:dyDescent="0.25">
      <c r="A101" s="6"/>
      <c r="B101" s="21"/>
      <c r="C101"/>
      <c r="D101" s="66"/>
      <c r="E101"/>
      <c r="F101"/>
      <c r="G101" s="23"/>
      <c r="H101" s="23"/>
      <c r="I101" s="23"/>
      <c r="J101" s="22"/>
      <c r="K101" s="22"/>
      <c r="L101" s="8"/>
      <c r="M101" s="25"/>
      <c r="N101" s="8"/>
      <c r="O101" s="8"/>
    </row>
    <row r="102" spans="1:15" ht="15" x14ac:dyDescent="0.25">
      <c r="A102" s="6"/>
      <c r="B102" s="21"/>
      <c r="C102"/>
      <c r="D102"/>
      <c r="E102"/>
      <c r="F102"/>
      <c r="G102" s="23"/>
      <c r="H102" s="23"/>
      <c r="I102" s="23"/>
      <c r="J102" s="22"/>
      <c r="K102" s="22"/>
      <c r="L102" s="8"/>
      <c r="M102" s="25"/>
      <c r="N102" s="8"/>
      <c r="O102" s="8"/>
    </row>
    <row r="103" spans="1:15" ht="15" x14ac:dyDescent="0.25">
      <c r="A103" s="6"/>
      <c r="B103" s="21"/>
      <c r="C103"/>
      <c r="D103"/>
      <c r="E103"/>
      <c r="F103"/>
      <c r="G103" s="23"/>
      <c r="H103" s="23"/>
      <c r="I103" s="23"/>
      <c r="J103" s="22"/>
      <c r="K103" s="22"/>
      <c r="L103" s="8"/>
      <c r="M103" s="25"/>
      <c r="N103" s="8"/>
      <c r="O103" s="8"/>
    </row>
    <row r="104" spans="1:15" ht="15" x14ac:dyDescent="0.25">
      <c r="A104" s="6"/>
      <c r="B104" s="21"/>
      <c r="C104"/>
      <c r="D104" s="66"/>
      <c r="E104"/>
      <c r="F104"/>
      <c r="G104" s="23"/>
      <c r="H104" s="23"/>
      <c r="I104" s="23"/>
      <c r="J104" s="22"/>
      <c r="K104" s="22"/>
      <c r="L104" s="8"/>
      <c r="M104" s="25"/>
      <c r="N104" s="8"/>
      <c r="O104" s="8"/>
    </row>
    <row r="105" spans="1:15" ht="15" x14ac:dyDescent="0.25">
      <c r="A105" s="6"/>
      <c r="B105" s="21"/>
      <c r="C105"/>
      <c r="D105" s="66"/>
      <c r="E105"/>
      <c r="F105"/>
      <c r="G105" s="23"/>
      <c r="H105" s="23"/>
      <c r="I105" s="23"/>
      <c r="J105" s="22"/>
      <c r="K105" s="22"/>
      <c r="L105" s="8"/>
      <c r="M105" s="25"/>
      <c r="N105" s="8"/>
      <c r="O105" s="8"/>
    </row>
    <row r="106" spans="1:15" ht="15" x14ac:dyDescent="0.25">
      <c r="A106" s="6"/>
      <c r="B106" s="21"/>
      <c r="C106"/>
      <c r="D106" s="66"/>
      <c r="E106"/>
      <c r="F106"/>
      <c r="G106" s="23"/>
      <c r="H106" s="23"/>
      <c r="I106" s="23"/>
      <c r="J106" s="22"/>
      <c r="K106" s="22"/>
      <c r="L106" s="8"/>
      <c r="M106" s="25"/>
      <c r="N106" s="8"/>
      <c r="O106" s="8"/>
    </row>
    <row r="107" spans="1:15" ht="15" x14ac:dyDescent="0.25">
      <c r="A107" s="6"/>
      <c r="B107" s="21"/>
      <c r="C107"/>
      <c r="D107" s="66"/>
      <c r="E107"/>
      <c r="F107"/>
      <c r="G107" s="23"/>
      <c r="H107" s="23"/>
      <c r="I107" s="23"/>
      <c r="J107" s="22"/>
      <c r="K107" s="22"/>
      <c r="L107" s="8"/>
      <c r="M107" s="25"/>
      <c r="N107" s="8"/>
      <c r="O107" s="8"/>
    </row>
    <row r="108" spans="1:15" ht="15" x14ac:dyDescent="0.25">
      <c r="A108" s="6"/>
      <c r="B108" s="21"/>
      <c r="C108"/>
      <c r="D108" s="66"/>
      <c r="E108"/>
      <c r="F108"/>
      <c r="G108" s="23"/>
      <c r="H108" s="23"/>
      <c r="I108" s="23"/>
      <c r="J108" s="22"/>
      <c r="K108" s="22"/>
      <c r="L108" s="8"/>
      <c r="M108" s="25"/>
      <c r="N108" s="8"/>
      <c r="O108" s="8"/>
    </row>
    <row r="109" spans="1:15" ht="15" x14ac:dyDescent="0.25">
      <c r="A109" s="6"/>
      <c r="B109" s="21"/>
      <c r="C109"/>
      <c r="D109" s="66"/>
      <c r="E109"/>
      <c r="F109"/>
      <c r="G109" s="23"/>
      <c r="H109" s="23"/>
      <c r="I109" s="23"/>
      <c r="J109" s="22"/>
      <c r="K109" s="22"/>
      <c r="L109" s="8"/>
      <c r="M109" s="25"/>
      <c r="N109" s="8"/>
      <c r="O109" s="8"/>
    </row>
    <row r="110" spans="1:15" ht="15" x14ac:dyDescent="0.25">
      <c r="A110" s="6"/>
      <c r="B110" s="21"/>
      <c r="C110"/>
      <c r="D110"/>
      <c r="E110"/>
      <c r="F110"/>
      <c r="G110" s="23"/>
      <c r="H110" s="23"/>
      <c r="I110" s="23"/>
      <c r="J110" s="22"/>
      <c r="K110" s="22"/>
      <c r="L110" s="8"/>
      <c r="M110" s="25"/>
      <c r="N110" s="8"/>
      <c r="O110" s="8"/>
    </row>
    <row r="111" spans="1:15" ht="15" x14ac:dyDescent="0.25">
      <c r="A111" s="6"/>
      <c r="B111" s="67"/>
      <c r="C111" s="68"/>
      <c r="D111" s="69"/>
      <c r="E111" s="68"/>
      <c r="F111" s="68"/>
      <c r="G111" s="70"/>
      <c r="H111" s="70"/>
      <c r="I111" s="70"/>
      <c r="J111" s="71"/>
      <c r="K111" s="71"/>
      <c r="L111" s="72"/>
      <c r="M111" s="73"/>
      <c r="N111" s="8"/>
      <c r="O111" s="8"/>
    </row>
    <row r="112" spans="1:15" ht="15" x14ac:dyDescent="0.25">
      <c r="A112" s="6"/>
      <c r="B112" s="67"/>
      <c r="C112" s="68"/>
      <c r="D112" s="69"/>
      <c r="E112" s="68"/>
      <c r="F112" s="68"/>
      <c r="G112" s="70"/>
      <c r="H112" s="70"/>
      <c r="I112" s="70"/>
      <c r="J112" s="71"/>
      <c r="K112" s="71"/>
      <c r="L112" s="72"/>
      <c r="M112" s="73"/>
      <c r="N112" s="8"/>
      <c r="O112" s="8"/>
    </row>
    <row r="113" spans="1:17" ht="15" x14ac:dyDescent="0.25">
      <c r="A113" s="6"/>
      <c r="B113" s="67"/>
      <c r="C113" s="68"/>
      <c r="D113" s="69"/>
      <c r="E113" s="68"/>
      <c r="F113" s="68"/>
      <c r="G113" s="70"/>
      <c r="H113" s="70"/>
      <c r="I113" s="70"/>
      <c r="J113" s="71"/>
      <c r="K113" s="71"/>
      <c r="L113" s="72"/>
      <c r="M113" s="73"/>
      <c r="N113" s="8"/>
      <c r="O113" s="8"/>
    </row>
    <row r="114" spans="1:17" ht="15" x14ac:dyDescent="0.25">
      <c r="A114" s="6"/>
      <c r="B114" s="67"/>
      <c r="C114" s="68"/>
      <c r="D114" s="68"/>
      <c r="E114" s="68"/>
      <c r="F114" s="68"/>
      <c r="G114" s="70"/>
      <c r="H114" s="70"/>
      <c r="I114" s="70"/>
      <c r="J114" s="71"/>
      <c r="K114" s="71"/>
      <c r="L114" s="72"/>
      <c r="M114" s="73"/>
      <c r="N114" s="8"/>
      <c r="O114" s="8"/>
    </row>
    <row r="115" spans="1:17" ht="15" x14ac:dyDescent="0.25">
      <c r="A115" s="6"/>
      <c r="B115" s="67"/>
      <c r="C115" s="68"/>
      <c r="D115" s="69"/>
      <c r="E115" s="68"/>
      <c r="F115" s="68"/>
      <c r="G115" s="70"/>
      <c r="H115" s="70"/>
      <c r="I115" s="70"/>
      <c r="J115" s="71"/>
      <c r="K115" s="71"/>
      <c r="L115" s="72"/>
      <c r="M115" s="73"/>
      <c r="N115" s="8"/>
      <c r="O115" s="8"/>
    </row>
    <row r="116" spans="1:17" ht="13.5" thickBot="1" x14ac:dyDescent="0.25">
      <c r="A116" s="12"/>
      <c r="B116" s="11"/>
      <c r="C116" s="11"/>
      <c r="D116" s="11"/>
      <c r="E116" s="11"/>
      <c r="F116" s="13"/>
      <c r="G116" s="24"/>
      <c r="H116" s="24"/>
      <c r="I116" s="24"/>
      <c r="J116" s="24"/>
      <c r="K116" s="24"/>
      <c r="L116" s="24"/>
      <c r="M116" s="24"/>
      <c r="N116" s="24"/>
      <c r="O116" s="24"/>
    </row>
    <row r="117" spans="1:17" ht="15" x14ac:dyDescent="0.25">
      <c r="A117" s="6"/>
      <c r="B117" s="21"/>
      <c r="C117"/>
      <c r="D117"/>
      <c r="E117"/>
      <c r="F117"/>
      <c r="G117" s="23"/>
      <c r="H117" s="23"/>
      <c r="I117" s="23"/>
      <c r="J117" s="22"/>
      <c r="K117" s="22"/>
      <c r="L117" s="8"/>
      <c r="M117" s="25"/>
      <c r="N117" s="8"/>
      <c r="O117" s="8"/>
    </row>
    <row r="118" spans="1:17" ht="15" x14ac:dyDescent="0.25">
      <c r="A118" s="6"/>
      <c r="B118" s="51"/>
      <c r="C118" s="32"/>
      <c r="D118" s="32"/>
      <c r="E118" s="32"/>
      <c r="F118" s="32"/>
      <c r="G118" s="33"/>
      <c r="H118" s="33"/>
      <c r="I118" s="33"/>
      <c r="J118" s="52"/>
      <c r="K118" s="52"/>
      <c r="L118" s="8"/>
      <c r="M118" s="25"/>
      <c r="N118" s="8"/>
      <c r="O118" s="8"/>
      <c r="P118" s="53"/>
      <c r="Q118" s="53"/>
    </row>
    <row r="119" spans="1:17" x14ac:dyDescent="0.2">
      <c r="A119" s="40"/>
      <c r="O119" s="43"/>
      <c r="P119" s="53"/>
      <c r="Q119" s="53"/>
    </row>
    <row r="120" spans="1:17" x14ac:dyDescent="0.2">
      <c r="A120" s="192"/>
      <c r="B120" s="192"/>
      <c r="C120" s="192"/>
      <c r="D120" s="192"/>
      <c r="E120" s="192"/>
      <c r="F120" s="192"/>
      <c r="G120" s="192"/>
      <c r="H120" s="192"/>
      <c r="I120" s="193"/>
      <c r="J120" s="193"/>
      <c r="K120" s="192"/>
      <c r="L120" s="192"/>
      <c r="M120" s="192"/>
      <c r="N120" s="194"/>
      <c r="O120" s="44"/>
      <c r="P120" s="53"/>
      <c r="Q120" s="53"/>
    </row>
    <row r="121" spans="1:17" x14ac:dyDescent="0.2">
      <c r="A121" s="192"/>
      <c r="B121" s="192"/>
      <c r="C121" s="192"/>
      <c r="D121" s="192"/>
      <c r="E121" s="192"/>
      <c r="F121" s="192"/>
      <c r="G121" s="38"/>
      <c r="H121" s="38"/>
      <c r="I121" s="38"/>
      <c r="J121" s="38"/>
      <c r="K121" s="192"/>
      <c r="L121" s="192"/>
      <c r="M121" s="192"/>
      <c r="N121" s="194"/>
      <c r="O121" s="54"/>
      <c r="P121" s="53"/>
      <c r="Q121" s="53"/>
    </row>
    <row r="122" spans="1:17" ht="15" x14ac:dyDescent="0.25">
      <c r="A122" s="6"/>
      <c r="B122" s="21"/>
      <c r="C122"/>
      <c r="D122"/>
      <c r="E122"/>
      <c r="F122"/>
      <c r="G122" s="45"/>
      <c r="H122" s="23"/>
      <c r="I122" s="23"/>
      <c r="J122" s="22"/>
      <c r="K122" s="22"/>
      <c r="L122" s="8"/>
      <c r="M122" s="25"/>
      <c r="N122" s="8"/>
      <c r="O122" s="53"/>
      <c r="P122" s="53"/>
      <c r="Q122" s="53"/>
    </row>
    <row r="123" spans="1:17" ht="15" x14ac:dyDescent="0.25">
      <c r="A123" s="6"/>
      <c r="B123" s="21"/>
      <c r="C123"/>
      <c r="D123"/>
      <c r="E123"/>
      <c r="F123"/>
      <c r="G123" s="23"/>
      <c r="H123" s="23"/>
      <c r="I123" s="23"/>
      <c r="J123" s="22"/>
      <c r="K123" s="22"/>
      <c r="L123" s="8"/>
      <c r="M123" s="25"/>
      <c r="N123" s="8"/>
      <c r="O123" s="53"/>
      <c r="P123" s="53"/>
      <c r="Q123" s="53"/>
    </row>
    <row r="124" spans="1:17" ht="15" x14ac:dyDescent="0.25">
      <c r="A124" s="6"/>
      <c r="B124" s="21"/>
      <c r="C124"/>
      <c r="D124"/>
      <c r="E124"/>
      <c r="F124"/>
      <c r="G124" s="23"/>
      <c r="H124" s="23"/>
      <c r="I124" s="23"/>
      <c r="J124" s="22"/>
      <c r="K124" s="22"/>
      <c r="L124" s="8"/>
      <c r="M124" s="25"/>
      <c r="N124" s="8"/>
      <c r="O124" s="53"/>
      <c r="P124" s="53"/>
      <c r="Q124" s="53"/>
    </row>
    <row r="125" spans="1:17" ht="15" x14ac:dyDescent="0.25">
      <c r="A125" s="6"/>
      <c r="B125" s="21"/>
      <c r="C125"/>
      <c r="D125" s="46"/>
      <c r="E125"/>
      <c r="F125"/>
      <c r="G125" s="23"/>
      <c r="H125" s="23"/>
      <c r="I125" s="23"/>
      <c r="J125" s="22"/>
      <c r="K125" s="22"/>
      <c r="L125" s="8"/>
      <c r="M125" s="25"/>
      <c r="N125" s="8"/>
      <c r="O125" s="76"/>
      <c r="P125" s="53"/>
      <c r="Q125" s="53"/>
    </row>
    <row r="126" spans="1:17" ht="15" x14ac:dyDescent="0.25">
      <c r="A126" s="6"/>
      <c r="B126" s="21"/>
      <c r="C126"/>
      <c r="D126"/>
      <c r="E126"/>
      <c r="F126"/>
      <c r="G126" s="23"/>
      <c r="H126" s="23"/>
      <c r="I126" s="23"/>
      <c r="J126" s="22"/>
      <c r="K126" s="22"/>
      <c r="L126" s="8"/>
      <c r="M126" s="25"/>
      <c r="N126" s="8"/>
      <c r="O126" s="5"/>
      <c r="P126" s="53"/>
      <c r="Q126" s="53"/>
    </row>
    <row r="127" spans="1:17" ht="15" x14ac:dyDescent="0.25">
      <c r="A127" s="6"/>
      <c r="B127" s="21"/>
      <c r="C127"/>
      <c r="D127"/>
      <c r="E127"/>
      <c r="F127"/>
      <c r="G127" s="23"/>
      <c r="H127" s="23"/>
      <c r="I127" s="23"/>
      <c r="J127" s="22"/>
      <c r="K127" s="22"/>
      <c r="L127" s="8"/>
      <c r="M127" s="25"/>
      <c r="N127" s="8"/>
      <c r="O127" s="5"/>
      <c r="P127" s="53"/>
      <c r="Q127" s="53"/>
    </row>
    <row r="128" spans="1:17" ht="15" x14ac:dyDescent="0.25">
      <c r="A128" s="6"/>
      <c r="B128" s="21"/>
      <c r="C128"/>
      <c r="D128" s="66"/>
      <c r="E128"/>
      <c r="F128"/>
      <c r="G128" s="23"/>
      <c r="H128" s="23"/>
      <c r="I128" s="23"/>
      <c r="J128" s="22"/>
      <c r="K128" s="22"/>
      <c r="L128" s="8"/>
      <c r="M128" s="25"/>
      <c r="N128" s="8"/>
      <c r="O128" s="57"/>
      <c r="P128" s="53"/>
      <c r="Q128" s="53"/>
    </row>
    <row r="129" spans="1:17" ht="15" x14ac:dyDescent="0.25">
      <c r="A129" s="6"/>
      <c r="B129" s="21"/>
      <c r="C129"/>
      <c r="D129" s="46"/>
      <c r="E129"/>
      <c r="F129"/>
      <c r="G129" s="23"/>
      <c r="H129" s="23"/>
      <c r="I129" s="23"/>
      <c r="J129" s="22"/>
      <c r="K129" s="22"/>
      <c r="L129" s="8"/>
      <c r="M129" s="25"/>
      <c r="N129" s="8"/>
      <c r="O129" s="42"/>
      <c r="P129" s="53"/>
      <c r="Q129" s="53"/>
    </row>
    <row r="130" spans="1:17" ht="15" x14ac:dyDescent="0.25">
      <c r="A130" s="6"/>
      <c r="B130" s="21"/>
      <c r="C130"/>
      <c r="D130" s="46"/>
      <c r="E130"/>
      <c r="F130"/>
      <c r="G130" s="23"/>
      <c r="H130" s="23"/>
      <c r="I130" s="23"/>
      <c r="J130" s="22"/>
      <c r="K130" s="22"/>
      <c r="L130" s="8"/>
      <c r="M130" s="25"/>
      <c r="N130" s="8"/>
      <c r="O130" s="42"/>
      <c r="P130" s="53"/>
      <c r="Q130" s="53"/>
    </row>
    <row r="131" spans="1:17" ht="15" x14ac:dyDescent="0.25">
      <c r="A131" s="6"/>
      <c r="B131" s="21"/>
      <c r="C131"/>
      <c r="D131" s="66"/>
      <c r="E131"/>
      <c r="F131"/>
      <c r="G131" s="23"/>
      <c r="H131" s="23"/>
      <c r="I131" s="23"/>
      <c r="J131" s="22"/>
      <c r="K131" s="22"/>
      <c r="L131" s="8"/>
      <c r="M131" s="25"/>
      <c r="N131" s="8"/>
      <c r="O131" s="8"/>
      <c r="P131" s="55"/>
      <c r="Q131" s="53"/>
    </row>
    <row r="132" spans="1:17" ht="15" x14ac:dyDescent="0.25">
      <c r="A132" s="6"/>
      <c r="B132" s="21"/>
      <c r="C132"/>
      <c r="D132"/>
      <c r="E132"/>
      <c r="F132"/>
      <c r="G132" s="23"/>
      <c r="H132" s="23"/>
      <c r="I132" s="23"/>
      <c r="J132" s="22"/>
      <c r="K132" s="22"/>
      <c r="L132" s="8"/>
      <c r="M132" s="25"/>
      <c r="N132" s="8"/>
      <c r="O132" s="8"/>
      <c r="P132" s="55"/>
      <c r="Q132" s="53"/>
    </row>
    <row r="133" spans="1:17" ht="15" x14ac:dyDescent="0.25">
      <c r="A133" s="6"/>
      <c r="B133" s="21"/>
      <c r="C133"/>
      <c r="D133"/>
      <c r="E133"/>
      <c r="F133"/>
      <c r="G133" s="23"/>
      <c r="H133" s="23"/>
      <c r="I133" s="23"/>
      <c r="J133" s="22"/>
      <c r="K133" s="22"/>
      <c r="L133" s="8"/>
      <c r="M133" s="25"/>
      <c r="N133" s="8"/>
      <c r="O133" s="8"/>
      <c r="P133" s="55"/>
      <c r="Q133" s="53"/>
    </row>
    <row r="134" spans="1:17" ht="15" x14ac:dyDescent="0.25">
      <c r="A134" s="6"/>
      <c r="B134" s="21"/>
      <c r="C134"/>
      <c r="D134" s="66"/>
      <c r="E134"/>
      <c r="F134"/>
      <c r="G134" s="23"/>
      <c r="H134" s="23"/>
      <c r="I134" s="23"/>
      <c r="J134" s="22"/>
      <c r="K134" s="22"/>
      <c r="L134" s="8"/>
      <c r="M134" s="25"/>
      <c r="N134" s="8"/>
      <c r="O134" s="8"/>
      <c r="P134" s="55"/>
      <c r="Q134" s="53"/>
    </row>
    <row r="135" spans="1:17" ht="15" x14ac:dyDescent="0.25">
      <c r="A135" s="6"/>
      <c r="B135" s="21"/>
      <c r="C135"/>
      <c r="D135"/>
      <c r="E135"/>
      <c r="F135"/>
      <c r="G135" s="23"/>
      <c r="H135" s="23"/>
      <c r="I135" s="23"/>
      <c r="J135" s="22"/>
      <c r="K135" s="22"/>
      <c r="L135" s="8"/>
      <c r="M135" s="25"/>
      <c r="N135" s="8"/>
      <c r="O135" s="8"/>
      <c r="P135" s="53"/>
      <c r="Q135" s="53"/>
    </row>
    <row r="136" spans="1:17" ht="15" x14ac:dyDescent="0.25">
      <c r="A136" s="6"/>
      <c r="B136" s="21"/>
      <c r="C136"/>
      <c r="D136" s="66"/>
      <c r="E136"/>
      <c r="F136"/>
      <c r="G136" s="23"/>
      <c r="H136" s="23"/>
      <c r="I136" s="23"/>
      <c r="J136" s="22"/>
      <c r="K136" s="22"/>
      <c r="L136" s="8"/>
      <c r="M136" s="25"/>
      <c r="N136" s="8"/>
      <c r="O136" s="8"/>
      <c r="Q136" s="53"/>
    </row>
    <row r="137" spans="1:17" ht="15" x14ac:dyDescent="0.25">
      <c r="A137" s="6"/>
      <c r="B137" s="21"/>
      <c r="C137"/>
      <c r="D137" s="46"/>
      <c r="E137"/>
      <c r="F137"/>
      <c r="G137" s="23"/>
      <c r="H137" s="23"/>
      <c r="I137" s="23"/>
      <c r="J137" s="22"/>
      <c r="K137" s="22"/>
      <c r="L137" s="8"/>
      <c r="M137" s="25"/>
      <c r="N137" s="8"/>
      <c r="O137" s="8"/>
      <c r="Q137" s="53"/>
    </row>
    <row r="138" spans="1:17" ht="15" x14ac:dyDescent="0.25">
      <c r="A138" s="6"/>
      <c r="B138" s="21"/>
      <c r="C138"/>
      <c r="D138"/>
      <c r="E138"/>
      <c r="F138"/>
      <c r="G138" s="23"/>
      <c r="H138" s="23"/>
      <c r="I138" s="23"/>
      <c r="J138" s="22"/>
      <c r="K138" s="22"/>
      <c r="L138" s="8"/>
      <c r="M138" s="25"/>
      <c r="N138" s="8"/>
      <c r="O138" s="8"/>
      <c r="Q138" s="53"/>
    </row>
    <row r="139" spans="1:17" ht="15" x14ac:dyDescent="0.25">
      <c r="A139" s="6"/>
      <c r="B139" s="21"/>
      <c r="C139"/>
      <c r="D139"/>
      <c r="E139"/>
      <c r="F139"/>
      <c r="G139" s="23"/>
      <c r="H139" s="23"/>
      <c r="I139" s="23"/>
      <c r="J139" s="22"/>
      <c r="K139" s="22"/>
      <c r="L139" s="8"/>
      <c r="M139" s="25"/>
      <c r="N139" s="8"/>
      <c r="O139" s="8"/>
      <c r="Q139" s="53"/>
    </row>
    <row r="140" spans="1:17" ht="15" x14ac:dyDescent="0.25">
      <c r="A140" s="6"/>
      <c r="B140" s="21"/>
      <c r="C140"/>
      <c r="D140"/>
      <c r="E140"/>
      <c r="F140"/>
      <c r="G140" s="23"/>
      <c r="H140" s="23"/>
      <c r="I140" s="23"/>
      <c r="J140" s="22"/>
      <c r="K140" s="22"/>
      <c r="L140" s="8"/>
      <c r="M140" s="25"/>
      <c r="N140" s="8"/>
      <c r="O140" s="8"/>
      <c r="Q140" s="53"/>
    </row>
    <row r="141" spans="1:17" ht="15" x14ac:dyDescent="0.25">
      <c r="A141" s="6"/>
      <c r="B141" s="21"/>
      <c r="C141"/>
      <c r="D141" s="32"/>
      <c r="E141" s="32"/>
      <c r="F141"/>
      <c r="G141" s="23"/>
      <c r="H141" s="23"/>
      <c r="I141" s="23"/>
      <c r="J141" s="22"/>
      <c r="K141" s="22"/>
      <c r="L141" s="8"/>
      <c r="M141" s="25"/>
      <c r="N141" s="8"/>
      <c r="O141" s="8"/>
      <c r="Q141" s="53"/>
    </row>
    <row r="142" spans="1:17" ht="15" x14ac:dyDescent="0.25">
      <c r="A142" s="6"/>
      <c r="B142" s="21"/>
      <c r="C142"/>
      <c r="D142" s="46"/>
      <c r="E142"/>
      <c r="F142"/>
      <c r="G142" s="23"/>
      <c r="H142" s="23"/>
      <c r="I142" s="23"/>
      <c r="J142" s="22"/>
      <c r="K142" s="22"/>
      <c r="L142" s="8"/>
      <c r="M142" s="25"/>
      <c r="N142" s="8"/>
      <c r="O142" s="8"/>
      <c r="Q142" s="53"/>
    </row>
    <row r="143" spans="1:17" ht="15" x14ac:dyDescent="0.25">
      <c r="A143" s="6"/>
      <c r="B143" s="67"/>
      <c r="C143" s="68"/>
      <c r="D143" s="68"/>
      <c r="E143" s="68"/>
      <c r="F143" s="68"/>
      <c r="G143" s="70"/>
      <c r="H143" s="70"/>
      <c r="I143" s="70"/>
      <c r="J143" s="71"/>
      <c r="K143" s="71"/>
      <c r="L143" s="72"/>
      <c r="M143" s="73"/>
      <c r="N143" s="8"/>
      <c r="O143" s="8"/>
      <c r="Q143" s="53"/>
    </row>
    <row r="144" spans="1:17" ht="15" x14ac:dyDescent="0.25">
      <c r="A144" s="6"/>
      <c r="B144" s="21"/>
      <c r="C144"/>
      <c r="D144"/>
      <c r="E144"/>
      <c r="F144"/>
      <c r="G144" s="23"/>
      <c r="H144" s="23"/>
      <c r="I144" s="23"/>
      <c r="J144" s="22"/>
      <c r="K144" s="22"/>
      <c r="L144" s="8"/>
      <c r="M144" s="25"/>
      <c r="N144" s="8"/>
      <c r="O144" s="8"/>
      <c r="Q144" s="53"/>
    </row>
    <row r="145" spans="1:17" ht="15" x14ac:dyDescent="0.25">
      <c r="A145" s="6"/>
      <c r="B145" s="21"/>
      <c r="C145"/>
      <c r="D145" s="32"/>
      <c r="E145" s="32"/>
      <c r="F145"/>
      <c r="G145" s="23"/>
      <c r="H145" s="23"/>
      <c r="I145" s="23"/>
      <c r="J145" s="22"/>
      <c r="K145" s="22"/>
      <c r="L145" s="8"/>
      <c r="M145" s="25"/>
      <c r="N145" s="8"/>
      <c r="O145" s="8"/>
      <c r="Q145" s="53"/>
    </row>
    <row r="146" spans="1:17" ht="15" x14ac:dyDescent="0.25">
      <c r="A146" s="6"/>
      <c r="B146" s="21"/>
      <c r="C146"/>
      <c r="D146" s="66"/>
      <c r="E146"/>
      <c r="F146"/>
      <c r="G146" s="23"/>
      <c r="H146" s="23"/>
      <c r="I146" s="23"/>
      <c r="J146" s="22"/>
      <c r="K146" s="22"/>
      <c r="L146" s="8"/>
      <c r="M146" s="25"/>
      <c r="N146" s="8"/>
      <c r="O146" s="8"/>
      <c r="Q146" s="53"/>
    </row>
    <row r="147" spans="1:17" ht="15" x14ac:dyDescent="0.25">
      <c r="A147" s="6"/>
      <c r="B147" s="21"/>
      <c r="C147"/>
      <c r="D147" s="66"/>
      <c r="E147"/>
      <c r="F147"/>
      <c r="G147" s="23"/>
      <c r="H147" s="23"/>
      <c r="I147" s="23"/>
      <c r="J147" s="22"/>
      <c r="K147" s="22"/>
      <c r="L147" s="8"/>
      <c r="M147" s="25"/>
      <c r="N147" s="8"/>
      <c r="O147" s="8"/>
      <c r="Q147" s="53"/>
    </row>
    <row r="148" spans="1:17" ht="15" x14ac:dyDescent="0.25">
      <c r="A148" s="6"/>
      <c r="B148" s="21"/>
      <c r="C148"/>
      <c r="D148"/>
      <c r="E148"/>
      <c r="F148"/>
      <c r="G148" s="23"/>
      <c r="H148" s="23"/>
      <c r="I148" s="23"/>
      <c r="J148" s="22"/>
      <c r="K148" s="22"/>
      <c r="L148" s="8"/>
      <c r="M148" s="25"/>
      <c r="N148" s="8"/>
      <c r="O148" s="8"/>
      <c r="Q148" s="53"/>
    </row>
    <row r="149" spans="1:17" ht="15" x14ac:dyDescent="0.25">
      <c r="A149" s="6"/>
      <c r="B149" s="21"/>
      <c r="C149"/>
      <c r="D149" s="66"/>
      <c r="E149"/>
      <c r="F149"/>
      <c r="G149" s="23"/>
      <c r="H149" s="23"/>
      <c r="I149" s="23"/>
      <c r="J149" s="22"/>
      <c r="K149" s="22"/>
      <c r="L149" s="8"/>
      <c r="M149" s="25"/>
      <c r="N149" s="8"/>
      <c r="O149" s="8"/>
      <c r="Q149" s="53"/>
    </row>
    <row r="150" spans="1:17" ht="15" x14ac:dyDescent="0.25">
      <c r="A150" s="6"/>
      <c r="B150" s="21"/>
      <c r="C150"/>
      <c r="D150" s="46"/>
      <c r="E150"/>
      <c r="F150"/>
      <c r="G150" s="23"/>
      <c r="H150" s="23"/>
      <c r="I150" s="23"/>
      <c r="J150" s="22"/>
      <c r="K150" s="22"/>
      <c r="L150" s="8"/>
      <c r="M150" s="25"/>
      <c r="N150" s="8"/>
      <c r="O150" s="8"/>
      <c r="Q150" s="53"/>
    </row>
    <row r="151" spans="1:17" ht="15" x14ac:dyDescent="0.25">
      <c r="A151" s="6"/>
      <c r="B151" s="21"/>
      <c r="C151"/>
      <c r="D151" s="46"/>
      <c r="E151"/>
      <c r="F151"/>
      <c r="G151" s="23"/>
      <c r="H151" s="23"/>
      <c r="I151" s="23"/>
      <c r="J151" s="22"/>
      <c r="K151" s="22"/>
      <c r="L151" s="8"/>
      <c r="M151" s="25"/>
      <c r="N151" s="8"/>
      <c r="O151" s="43"/>
      <c r="Q151" s="53"/>
    </row>
    <row r="152" spans="1:17" ht="15" x14ac:dyDescent="0.25">
      <c r="A152" s="6"/>
      <c r="B152" s="21"/>
      <c r="C152"/>
      <c r="D152" s="46"/>
      <c r="E152"/>
      <c r="F152"/>
      <c r="G152" s="23"/>
      <c r="H152" s="23"/>
      <c r="I152" s="23"/>
      <c r="J152" s="22"/>
      <c r="K152" s="22"/>
      <c r="L152" s="8"/>
      <c r="M152" s="25"/>
      <c r="N152" s="8"/>
      <c r="O152" s="44"/>
      <c r="Q152" s="53"/>
    </row>
    <row r="153" spans="1:17" ht="15" x14ac:dyDescent="0.25">
      <c r="A153" s="6"/>
      <c r="B153" s="21"/>
      <c r="C153"/>
      <c r="D153" s="46"/>
      <c r="E153"/>
      <c r="F153"/>
      <c r="G153" s="23"/>
      <c r="H153" s="23"/>
      <c r="I153" s="23"/>
      <c r="J153" s="22"/>
      <c r="K153" s="22"/>
      <c r="L153" s="8"/>
      <c r="M153" s="25"/>
      <c r="N153" s="8"/>
      <c r="O153" s="44"/>
      <c r="Q153" s="53"/>
    </row>
    <row r="154" spans="1:17" ht="15" x14ac:dyDescent="0.25">
      <c r="A154" s="6"/>
      <c r="B154" s="21"/>
      <c r="C154"/>
      <c r="D154" s="46"/>
      <c r="E154"/>
      <c r="F154"/>
      <c r="G154" s="23"/>
      <c r="H154" s="23"/>
      <c r="I154" s="23"/>
      <c r="J154" s="22"/>
      <c r="K154" s="22"/>
      <c r="L154" s="8"/>
      <c r="M154" s="25"/>
      <c r="N154" s="8"/>
      <c r="O154" s="20"/>
      <c r="Q154" s="53"/>
    </row>
    <row r="155" spans="1:17" ht="15" x14ac:dyDescent="0.25">
      <c r="A155" s="6"/>
      <c r="B155" s="21"/>
      <c r="C155"/>
      <c r="D155" s="46"/>
      <c r="E155"/>
      <c r="F155"/>
      <c r="G155" s="23"/>
      <c r="H155" s="23"/>
      <c r="I155" s="23"/>
      <c r="J155" s="22"/>
      <c r="K155" s="22"/>
      <c r="L155" s="8"/>
      <c r="M155" s="25"/>
      <c r="N155" s="8"/>
      <c r="Q155" s="53"/>
    </row>
    <row r="156" spans="1:17" ht="15" x14ac:dyDescent="0.25">
      <c r="A156" s="6"/>
      <c r="B156" s="21"/>
      <c r="C156"/>
      <c r="D156" s="46"/>
      <c r="E156"/>
      <c r="F156"/>
      <c r="G156" s="23"/>
      <c r="H156" s="23"/>
      <c r="I156" s="23"/>
      <c r="J156" s="22"/>
      <c r="K156" s="22"/>
      <c r="L156" s="8"/>
      <c r="M156" s="25"/>
      <c r="N156" s="8"/>
      <c r="Q156" s="53"/>
    </row>
    <row r="157" spans="1:17" ht="15" x14ac:dyDescent="0.25">
      <c r="A157" s="6"/>
      <c r="B157" s="21"/>
      <c r="C157"/>
      <c r="D157" s="66"/>
      <c r="E157"/>
      <c r="F157"/>
      <c r="G157" s="23"/>
      <c r="H157" s="23"/>
      <c r="I157" s="23"/>
      <c r="J157" s="22"/>
      <c r="K157" s="22"/>
      <c r="L157" s="8"/>
      <c r="M157" s="25"/>
      <c r="N157" s="8"/>
      <c r="Q157" s="53"/>
    </row>
    <row r="158" spans="1:17" ht="15" x14ac:dyDescent="0.25">
      <c r="A158" s="6"/>
      <c r="B158" s="21"/>
      <c r="C158"/>
      <c r="D158" s="66"/>
      <c r="E158"/>
      <c r="F158"/>
      <c r="G158" s="23"/>
      <c r="H158" s="23"/>
      <c r="I158" s="23"/>
      <c r="J158" s="22"/>
      <c r="K158" s="22"/>
      <c r="L158" s="8"/>
      <c r="M158" s="25"/>
      <c r="N158" s="8"/>
      <c r="Q158" s="53"/>
    </row>
    <row r="159" spans="1:17" ht="15" x14ac:dyDescent="0.25">
      <c r="A159" s="6"/>
      <c r="B159" s="21"/>
      <c r="C159"/>
      <c r="D159" s="46"/>
      <c r="E159"/>
      <c r="F159"/>
      <c r="G159" s="23"/>
      <c r="H159" s="23"/>
      <c r="I159" s="23"/>
      <c r="J159" s="22"/>
      <c r="K159" s="22"/>
      <c r="L159" s="8"/>
      <c r="M159" s="25"/>
      <c r="N159" s="8"/>
      <c r="Q159" s="53"/>
    </row>
    <row r="160" spans="1:17" ht="15" x14ac:dyDescent="0.25">
      <c r="A160" s="6"/>
      <c r="B160" s="21"/>
      <c r="C160"/>
      <c r="D160" s="46"/>
      <c r="E160"/>
      <c r="F160"/>
      <c r="G160" s="23"/>
      <c r="H160" s="23"/>
      <c r="I160" s="23"/>
      <c r="J160" s="22"/>
      <c r="K160" s="22"/>
      <c r="L160" s="8"/>
      <c r="M160" s="25"/>
      <c r="N160" s="8"/>
      <c r="Q160" s="53"/>
    </row>
    <row r="161" spans="1:17" ht="15" x14ac:dyDescent="0.25">
      <c r="A161" s="6"/>
      <c r="B161" s="21"/>
      <c r="C161"/>
      <c r="D161" s="46"/>
      <c r="E161"/>
      <c r="F161"/>
      <c r="G161" s="23"/>
      <c r="H161" s="23"/>
      <c r="I161" s="23"/>
      <c r="J161" s="22"/>
      <c r="K161" s="22"/>
      <c r="L161" s="8"/>
      <c r="M161" s="25"/>
      <c r="N161" s="8"/>
      <c r="Q161" s="53"/>
    </row>
    <row r="162" spans="1:17" ht="15" x14ac:dyDescent="0.25">
      <c r="A162" s="6"/>
      <c r="B162" s="21"/>
      <c r="C162"/>
      <c r="D162" s="46"/>
      <c r="E162"/>
      <c r="F162"/>
      <c r="G162" s="23"/>
      <c r="H162" s="23"/>
      <c r="I162" s="23"/>
      <c r="J162" s="22"/>
      <c r="K162" s="22"/>
      <c r="L162" s="8"/>
      <c r="M162" s="25"/>
      <c r="N162" s="8"/>
      <c r="Q162" s="53"/>
    </row>
    <row r="163" spans="1:17" ht="15" x14ac:dyDescent="0.25">
      <c r="A163" s="6"/>
      <c r="B163" s="21"/>
      <c r="C163"/>
      <c r="D163" s="46"/>
      <c r="E163"/>
      <c r="F163"/>
      <c r="G163" s="23"/>
      <c r="H163" s="23"/>
      <c r="I163" s="23"/>
      <c r="J163" s="22"/>
      <c r="K163" s="22"/>
      <c r="L163" s="8"/>
      <c r="M163" s="25"/>
      <c r="N163" s="8"/>
      <c r="Q163" s="53"/>
    </row>
    <row r="164" spans="1:17" ht="15" x14ac:dyDescent="0.25">
      <c r="A164" s="6"/>
      <c r="B164" s="21"/>
      <c r="C164"/>
      <c r="D164"/>
      <c r="E164"/>
      <c r="F164"/>
      <c r="G164" s="23"/>
      <c r="H164" s="23"/>
      <c r="I164" s="23"/>
      <c r="J164" s="22"/>
      <c r="K164" s="22"/>
      <c r="L164" s="8"/>
      <c r="M164" s="25"/>
      <c r="N164" s="8"/>
      <c r="Q164" s="53"/>
    </row>
    <row r="165" spans="1:17" ht="15" x14ac:dyDescent="0.25">
      <c r="A165" s="6"/>
      <c r="B165" s="21"/>
      <c r="C165"/>
      <c r="D165"/>
      <c r="E165"/>
      <c r="F165"/>
      <c r="G165" s="23"/>
      <c r="H165" s="23"/>
      <c r="I165" s="23"/>
      <c r="J165" s="22"/>
      <c r="K165" s="22"/>
      <c r="L165" s="8"/>
      <c r="M165" s="25"/>
      <c r="N165" s="8"/>
      <c r="Q165" s="53"/>
    </row>
    <row r="166" spans="1:17" ht="15" x14ac:dyDescent="0.25">
      <c r="A166" s="6"/>
      <c r="B166" s="21"/>
      <c r="C166"/>
      <c r="D166"/>
      <c r="E166"/>
      <c r="F166"/>
      <c r="G166" s="23"/>
      <c r="H166" s="23"/>
      <c r="I166" s="23"/>
      <c r="J166" s="22"/>
      <c r="K166" s="22"/>
      <c r="L166" s="8"/>
      <c r="M166" s="25"/>
      <c r="N166" s="8"/>
      <c r="Q166" s="53"/>
    </row>
    <row r="167" spans="1:17" ht="15" x14ac:dyDescent="0.25">
      <c r="A167" s="6"/>
      <c r="B167" s="21"/>
      <c r="C167"/>
      <c r="D167" s="66"/>
      <c r="E167"/>
      <c r="F167"/>
      <c r="G167" s="23"/>
      <c r="H167" s="23"/>
      <c r="I167" s="23"/>
      <c r="J167" s="22"/>
      <c r="K167" s="22"/>
      <c r="L167" s="8"/>
      <c r="M167" s="25"/>
      <c r="N167" s="8"/>
      <c r="Q167" s="53"/>
    </row>
    <row r="168" spans="1:17" ht="15" x14ac:dyDescent="0.25">
      <c r="A168" s="6"/>
      <c r="B168" s="21"/>
      <c r="C168"/>
      <c r="D168" s="46"/>
      <c r="E168"/>
      <c r="F168"/>
      <c r="G168" s="23"/>
      <c r="H168" s="23"/>
      <c r="I168" s="23"/>
      <c r="J168" s="22"/>
      <c r="K168" s="22"/>
      <c r="L168" s="8"/>
      <c r="M168" s="25"/>
      <c r="N168" s="8"/>
      <c r="Q168" s="53"/>
    </row>
    <row r="169" spans="1:17" ht="15" x14ac:dyDescent="0.25">
      <c r="A169" s="6"/>
      <c r="B169" s="21"/>
      <c r="C169"/>
      <c r="D169" s="46"/>
      <c r="E169"/>
      <c r="F169"/>
      <c r="G169" s="23"/>
      <c r="H169" s="23"/>
      <c r="I169" s="23"/>
      <c r="J169" s="22"/>
      <c r="K169" s="22"/>
      <c r="L169" s="8"/>
      <c r="M169" s="25"/>
      <c r="N169" s="8"/>
      <c r="Q169" s="53"/>
    </row>
    <row r="170" spans="1:17" ht="15" x14ac:dyDescent="0.25">
      <c r="A170" s="6"/>
      <c r="B170" s="21"/>
      <c r="C170"/>
      <c r="D170" s="46"/>
      <c r="E170"/>
      <c r="F170"/>
      <c r="G170" s="23"/>
      <c r="H170" s="23"/>
      <c r="I170" s="23"/>
      <c r="J170" s="22"/>
      <c r="K170" s="22"/>
      <c r="L170" s="8"/>
      <c r="M170" s="25"/>
      <c r="N170" s="8"/>
      <c r="Q170" s="53"/>
    </row>
    <row r="171" spans="1:17" ht="15" x14ac:dyDescent="0.25">
      <c r="A171" s="6"/>
      <c r="B171" s="21"/>
      <c r="C171"/>
      <c r="D171" s="46"/>
      <c r="E171"/>
      <c r="F171"/>
      <c r="G171" s="23"/>
      <c r="H171" s="23"/>
      <c r="I171" s="23"/>
      <c r="J171" s="22"/>
      <c r="K171" s="22"/>
      <c r="L171" s="8"/>
      <c r="M171" s="25"/>
      <c r="N171" s="8"/>
      <c r="Q171" s="53"/>
    </row>
    <row r="172" spans="1:17" ht="15" x14ac:dyDescent="0.25">
      <c r="A172" s="6"/>
      <c r="B172" s="21"/>
      <c r="C172"/>
      <c r="D172"/>
      <c r="E172"/>
      <c r="F172"/>
      <c r="G172" s="23"/>
      <c r="H172" s="23"/>
      <c r="I172" s="23"/>
      <c r="J172" s="22"/>
      <c r="K172" s="22"/>
      <c r="L172" s="8"/>
      <c r="M172" s="25"/>
      <c r="N172" s="8"/>
      <c r="Q172" s="53"/>
    </row>
    <row r="173" spans="1:17" ht="15" x14ac:dyDescent="0.25">
      <c r="A173" s="6"/>
      <c r="B173" s="21"/>
      <c r="C173"/>
      <c r="D173" s="66"/>
      <c r="E173"/>
      <c r="F173"/>
      <c r="G173" s="23"/>
      <c r="H173" s="23"/>
      <c r="I173" s="23"/>
      <c r="J173" s="22"/>
      <c r="K173" s="22"/>
      <c r="L173" s="8"/>
      <c r="M173" s="25"/>
      <c r="N173" s="8"/>
      <c r="Q173" s="53"/>
    </row>
    <row r="174" spans="1:17" ht="15" x14ac:dyDescent="0.25">
      <c r="A174" s="6"/>
      <c r="B174" s="21"/>
      <c r="C174"/>
      <c r="D174" s="66"/>
      <c r="E174"/>
      <c r="F174"/>
      <c r="G174" s="23"/>
      <c r="H174" s="23"/>
      <c r="I174" s="23"/>
      <c r="J174" s="22"/>
      <c r="K174" s="22"/>
      <c r="L174" s="8"/>
      <c r="M174" s="25"/>
      <c r="N174" s="8"/>
      <c r="Q174" s="53"/>
    </row>
    <row r="175" spans="1:17" ht="15" x14ac:dyDescent="0.25">
      <c r="A175" s="6"/>
      <c r="B175" s="21"/>
      <c r="C175"/>
      <c r="D175" s="46"/>
      <c r="E175"/>
      <c r="F175"/>
      <c r="G175" s="23"/>
      <c r="H175" s="23"/>
      <c r="I175" s="23"/>
      <c r="J175" s="22"/>
      <c r="K175" s="22"/>
      <c r="L175" s="8"/>
      <c r="M175" s="25"/>
      <c r="N175" s="8"/>
      <c r="Q175" s="53"/>
    </row>
    <row r="176" spans="1:17" ht="15" x14ac:dyDescent="0.25">
      <c r="A176" s="6"/>
      <c r="B176" s="21"/>
      <c r="C176"/>
      <c r="D176" s="46"/>
      <c r="E176"/>
      <c r="F176"/>
      <c r="G176" s="23"/>
      <c r="H176" s="23"/>
      <c r="I176" s="23"/>
      <c r="J176" s="22"/>
      <c r="K176" s="22"/>
      <c r="L176" s="8"/>
      <c r="M176" s="25"/>
      <c r="N176" s="8"/>
      <c r="Q176" s="53"/>
    </row>
    <row r="177" spans="1:17" ht="15" x14ac:dyDescent="0.25">
      <c r="A177" s="6"/>
      <c r="B177" s="21"/>
      <c r="C177"/>
      <c r="D177" s="46"/>
      <c r="E177"/>
      <c r="F177"/>
      <c r="G177" s="23"/>
      <c r="H177" s="23"/>
      <c r="I177" s="23"/>
      <c r="J177" s="22"/>
      <c r="K177" s="22"/>
      <c r="L177" s="8"/>
      <c r="M177" s="25"/>
      <c r="N177" s="8"/>
      <c r="Q177" s="53"/>
    </row>
    <row r="178" spans="1:17" ht="15" x14ac:dyDescent="0.25">
      <c r="A178" s="6"/>
      <c r="B178" s="21"/>
      <c r="C178"/>
      <c r="D178"/>
      <c r="E178"/>
      <c r="F178"/>
      <c r="G178" s="23"/>
      <c r="H178" s="23"/>
      <c r="I178" s="23"/>
      <c r="J178" s="22"/>
      <c r="K178" s="22"/>
      <c r="L178" s="8"/>
      <c r="M178" s="25"/>
      <c r="N178" s="8"/>
      <c r="Q178" s="53"/>
    </row>
    <row r="179" spans="1:17" ht="15" x14ac:dyDescent="0.25">
      <c r="A179" s="6"/>
      <c r="B179" s="21"/>
      <c r="C179"/>
      <c r="D179"/>
      <c r="E179"/>
      <c r="F179"/>
      <c r="G179" s="23"/>
      <c r="H179" s="23"/>
      <c r="I179" s="23"/>
      <c r="J179" s="22"/>
      <c r="K179" s="22"/>
      <c r="L179" s="8"/>
      <c r="M179" s="25"/>
      <c r="N179" s="8"/>
      <c r="Q179" s="53"/>
    </row>
    <row r="180" spans="1:17" ht="15" x14ac:dyDescent="0.25">
      <c r="A180" s="6"/>
      <c r="B180" s="21"/>
      <c r="C180"/>
      <c r="D180"/>
      <c r="E180"/>
      <c r="F180"/>
      <c r="G180" s="23"/>
      <c r="H180" s="23"/>
      <c r="I180" s="23"/>
      <c r="J180" s="22"/>
      <c r="K180" s="22"/>
      <c r="L180" s="8"/>
      <c r="M180" s="25"/>
      <c r="N180" s="8"/>
      <c r="Q180" s="53"/>
    </row>
    <row r="181" spans="1:17" ht="15" x14ac:dyDescent="0.25">
      <c r="A181" s="6"/>
      <c r="B181" s="21"/>
      <c r="C181"/>
      <c r="D181" s="46"/>
      <c r="E181"/>
      <c r="F181"/>
      <c r="G181" s="23"/>
      <c r="H181" s="23"/>
      <c r="I181" s="23"/>
      <c r="J181" s="22"/>
      <c r="K181" s="22"/>
      <c r="L181" s="8"/>
      <c r="M181" s="25"/>
      <c r="N181" s="8"/>
      <c r="Q181" s="53"/>
    </row>
    <row r="182" spans="1:17" ht="15" x14ac:dyDescent="0.25">
      <c r="A182" s="6"/>
      <c r="B182" s="21"/>
      <c r="C182"/>
      <c r="D182"/>
      <c r="E182"/>
      <c r="F182"/>
      <c r="G182" s="23"/>
      <c r="H182" s="23"/>
      <c r="I182" s="23"/>
      <c r="J182" s="22"/>
      <c r="K182" s="22"/>
      <c r="L182" s="8"/>
      <c r="M182" s="25"/>
      <c r="N182" s="8"/>
      <c r="Q182" s="53"/>
    </row>
    <row r="183" spans="1:17" ht="15" x14ac:dyDescent="0.25">
      <c r="A183" s="6"/>
      <c r="B183" s="21"/>
      <c r="C183"/>
      <c r="D183" s="46"/>
      <c r="E183"/>
      <c r="F183"/>
      <c r="G183" s="23"/>
      <c r="H183" s="23"/>
      <c r="I183" s="23"/>
      <c r="J183" s="22"/>
      <c r="K183" s="22"/>
      <c r="L183" s="8"/>
      <c r="M183" s="25"/>
      <c r="N183" s="8"/>
      <c r="Q183" s="53"/>
    </row>
    <row r="184" spans="1:17" ht="15" x14ac:dyDescent="0.25">
      <c r="A184" s="6"/>
      <c r="B184" s="21"/>
      <c r="C184"/>
      <c r="D184"/>
      <c r="E184"/>
      <c r="F184"/>
      <c r="G184" s="23"/>
      <c r="H184" s="23"/>
      <c r="I184" s="23"/>
      <c r="J184" s="22"/>
      <c r="K184" s="22"/>
      <c r="L184" s="8"/>
      <c r="M184" s="25"/>
      <c r="N184" s="8"/>
      <c r="Q184" s="53"/>
    </row>
    <row r="185" spans="1:17" ht="15" x14ac:dyDescent="0.25">
      <c r="A185" s="6"/>
      <c r="B185" s="21"/>
      <c r="C185"/>
      <c r="D185" s="46"/>
      <c r="E185"/>
      <c r="F185"/>
      <c r="G185" s="23"/>
      <c r="H185" s="23"/>
      <c r="I185" s="23"/>
      <c r="J185" s="22"/>
      <c r="K185" s="22"/>
      <c r="L185" s="8"/>
      <c r="M185" s="25"/>
      <c r="N185" s="8"/>
      <c r="Q185" s="53"/>
    </row>
    <row r="186" spans="1:17" ht="15" x14ac:dyDescent="0.25">
      <c r="A186" s="6"/>
      <c r="B186" s="21"/>
      <c r="C186"/>
      <c r="D186"/>
      <c r="E186"/>
      <c r="F186"/>
      <c r="G186" s="23"/>
      <c r="H186" s="23"/>
      <c r="I186" s="23"/>
      <c r="J186" s="22"/>
      <c r="K186" s="22"/>
      <c r="L186" s="8"/>
      <c r="M186" s="25"/>
      <c r="N186" s="8"/>
      <c r="Q186" s="53"/>
    </row>
    <row r="187" spans="1:17" ht="15" x14ac:dyDescent="0.25">
      <c r="A187" s="6"/>
      <c r="B187" s="21"/>
      <c r="C187"/>
      <c r="D187" s="46"/>
      <c r="E187"/>
      <c r="F187"/>
      <c r="G187" s="23"/>
      <c r="H187" s="23"/>
      <c r="I187" s="23"/>
      <c r="J187" s="22"/>
      <c r="K187" s="22"/>
      <c r="L187" s="8"/>
      <c r="M187" s="25"/>
      <c r="N187" s="8"/>
      <c r="Q187" s="53"/>
    </row>
    <row r="188" spans="1:17" ht="15" x14ac:dyDescent="0.25">
      <c r="A188" s="6"/>
      <c r="B188" s="21"/>
      <c r="C188"/>
      <c r="D188"/>
      <c r="E188"/>
      <c r="F188"/>
      <c r="G188" s="23"/>
      <c r="H188" s="23"/>
      <c r="I188" s="23"/>
      <c r="J188" s="22"/>
      <c r="K188" s="22"/>
      <c r="L188" s="8"/>
      <c r="M188" s="25"/>
      <c r="N188" s="8"/>
      <c r="Q188" s="53"/>
    </row>
    <row r="189" spans="1:17" ht="15" x14ac:dyDescent="0.25">
      <c r="A189" s="6"/>
      <c r="B189" s="21"/>
      <c r="C189"/>
      <c r="D189" s="46"/>
      <c r="E189"/>
      <c r="F189"/>
      <c r="G189" s="23"/>
      <c r="H189" s="23"/>
      <c r="I189" s="23"/>
      <c r="J189" s="22"/>
      <c r="K189" s="22"/>
      <c r="L189" s="8"/>
      <c r="M189" s="25"/>
      <c r="N189" s="8"/>
      <c r="Q189" s="53"/>
    </row>
    <row r="190" spans="1:17" ht="15" x14ac:dyDescent="0.25">
      <c r="A190" s="6"/>
      <c r="B190" s="21"/>
      <c r="C190"/>
      <c r="D190" s="66"/>
      <c r="E190"/>
      <c r="F190"/>
      <c r="G190" s="23"/>
      <c r="H190" s="23"/>
      <c r="I190" s="23"/>
      <c r="J190" s="22"/>
      <c r="K190" s="22"/>
      <c r="L190" s="8"/>
      <c r="M190" s="25"/>
      <c r="N190" s="8"/>
      <c r="Q190" s="53"/>
    </row>
    <row r="191" spans="1:17" ht="15" x14ac:dyDescent="0.25">
      <c r="A191" s="6"/>
      <c r="B191" s="21"/>
      <c r="C191"/>
      <c r="D191" s="46"/>
      <c r="E191"/>
      <c r="F191"/>
      <c r="G191" s="23"/>
      <c r="H191" s="23"/>
      <c r="I191" s="23"/>
      <c r="J191" s="22"/>
      <c r="K191" s="22"/>
      <c r="L191" s="8"/>
      <c r="M191" s="25"/>
      <c r="N191" s="8"/>
      <c r="Q191" s="53"/>
    </row>
    <row r="192" spans="1:17" ht="15" x14ac:dyDescent="0.25">
      <c r="A192" s="6"/>
      <c r="B192" s="77"/>
      <c r="C192" s="56"/>
      <c r="D192" s="56"/>
      <c r="E192" s="56"/>
      <c r="F192" s="56"/>
      <c r="G192" s="58"/>
      <c r="H192" s="58"/>
      <c r="I192" s="58"/>
      <c r="J192" s="78"/>
      <c r="K192" s="78"/>
      <c r="L192" s="8"/>
      <c r="M192" s="25"/>
      <c r="N192" s="8"/>
      <c r="Q192" s="53"/>
    </row>
    <row r="193" spans="1:17" ht="15" x14ac:dyDescent="0.25">
      <c r="A193" s="6"/>
      <c r="B193" s="77"/>
      <c r="C193" s="56"/>
      <c r="D193" s="66"/>
      <c r="E193" s="56"/>
      <c r="F193" s="56"/>
      <c r="G193" s="58"/>
      <c r="H193" s="58"/>
      <c r="I193" s="58"/>
      <c r="J193" s="78"/>
      <c r="K193" s="78"/>
      <c r="L193" s="8"/>
      <c r="M193" s="25"/>
      <c r="N193" s="8"/>
      <c r="Q193" s="53"/>
    </row>
    <row r="194" spans="1:17" ht="15" x14ac:dyDescent="0.25">
      <c r="A194" s="6"/>
      <c r="B194" s="77"/>
      <c r="C194" s="56"/>
      <c r="D194" s="56"/>
      <c r="E194" s="56"/>
      <c r="F194" s="56"/>
      <c r="G194" s="58"/>
      <c r="H194" s="58"/>
      <c r="I194" s="58"/>
      <c r="J194" s="78"/>
      <c r="K194" s="78"/>
      <c r="L194" s="8"/>
      <c r="M194" s="25"/>
      <c r="N194" s="8"/>
      <c r="Q194" s="53"/>
    </row>
    <row r="195" spans="1:17" ht="15" x14ac:dyDescent="0.25">
      <c r="A195" s="6"/>
      <c r="B195" s="21"/>
      <c r="C195"/>
      <c r="D195" s="46"/>
      <c r="E195"/>
      <c r="F195"/>
      <c r="G195" s="23"/>
      <c r="H195" s="23"/>
      <c r="I195" s="39"/>
      <c r="J195" s="48"/>
      <c r="K195" s="48"/>
      <c r="L195" s="49"/>
      <c r="M195" s="50"/>
      <c r="N195" s="8"/>
      <c r="Q195" s="53"/>
    </row>
    <row r="196" spans="1:17" ht="15" x14ac:dyDescent="0.25">
      <c r="A196" s="6"/>
      <c r="B196" s="21"/>
      <c r="C196"/>
      <c r="D196" s="46"/>
      <c r="E196"/>
      <c r="F196"/>
      <c r="G196" s="23"/>
      <c r="H196" s="23"/>
      <c r="I196" s="39"/>
      <c r="J196" s="48"/>
      <c r="K196" s="48"/>
      <c r="L196" s="49"/>
      <c r="M196" s="50"/>
      <c r="N196" s="8"/>
      <c r="Q196" s="53"/>
    </row>
    <row r="197" spans="1:17" ht="15" x14ac:dyDescent="0.25">
      <c r="A197" s="6"/>
      <c r="B197" s="21"/>
      <c r="C197"/>
      <c r="D197"/>
      <c r="E197"/>
      <c r="F197"/>
      <c r="G197" s="23"/>
      <c r="H197" s="23"/>
      <c r="I197" s="39"/>
      <c r="J197" s="48"/>
      <c r="K197" s="48"/>
      <c r="L197" s="49"/>
      <c r="M197" s="50"/>
      <c r="N197" s="8"/>
      <c r="Q197" s="53"/>
    </row>
    <row r="198" spans="1:17" ht="15" x14ac:dyDescent="0.25">
      <c r="A198" s="6"/>
      <c r="B198" s="21"/>
      <c r="C198"/>
      <c r="D198"/>
      <c r="E198"/>
      <c r="F198"/>
      <c r="G198" s="23"/>
      <c r="H198" s="23"/>
      <c r="I198" s="39"/>
      <c r="J198" s="48"/>
      <c r="K198" s="48"/>
      <c r="L198" s="49"/>
      <c r="M198" s="50"/>
      <c r="N198" s="8"/>
      <c r="Q198" s="53"/>
    </row>
    <row r="199" spans="1:17" ht="15" x14ac:dyDescent="0.25">
      <c r="A199" s="6"/>
      <c r="B199" s="21"/>
      <c r="C199"/>
      <c r="D199"/>
      <c r="E199"/>
      <c r="F199"/>
      <c r="G199" s="23"/>
      <c r="H199" s="23"/>
      <c r="I199" s="39"/>
      <c r="J199" s="48"/>
      <c r="K199" s="48"/>
      <c r="L199" s="49"/>
      <c r="M199" s="50"/>
      <c r="N199" s="8"/>
      <c r="Q199" s="53"/>
    </row>
    <row r="200" spans="1:17" ht="15" x14ac:dyDescent="0.25">
      <c r="A200" s="6"/>
      <c r="B200" s="21"/>
      <c r="C200"/>
      <c r="D200" s="46"/>
      <c r="E200"/>
      <c r="F200"/>
      <c r="G200" s="23"/>
      <c r="H200" s="23"/>
      <c r="I200" s="39"/>
      <c r="J200" s="48"/>
      <c r="K200" s="48"/>
      <c r="L200" s="49"/>
      <c r="M200" s="50"/>
      <c r="N200" s="8"/>
      <c r="Q200" s="53"/>
    </row>
    <row r="201" spans="1:17" ht="15" x14ac:dyDescent="0.25">
      <c r="A201" s="6"/>
      <c r="B201" s="21"/>
      <c r="C201"/>
      <c r="D201" s="46"/>
      <c r="E201"/>
      <c r="F201"/>
      <c r="G201" s="23"/>
      <c r="H201" s="23"/>
      <c r="I201" s="39"/>
      <c r="J201" s="48"/>
      <c r="K201" s="48"/>
      <c r="L201" s="49"/>
      <c r="M201" s="50"/>
      <c r="N201" s="8"/>
      <c r="Q201" s="53"/>
    </row>
    <row r="202" spans="1:17" ht="15" x14ac:dyDescent="0.25">
      <c r="A202" s="6"/>
      <c r="B202" s="21"/>
      <c r="C202"/>
      <c r="D202" s="46"/>
      <c r="E202"/>
      <c r="F202"/>
      <c r="G202" s="23"/>
      <c r="H202" s="23"/>
      <c r="I202" s="39"/>
      <c r="J202" s="48"/>
      <c r="K202" s="48"/>
      <c r="L202" s="49"/>
      <c r="M202" s="50"/>
      <c r="N202" s="8"/>
      <c r="Q202" s="53"/>
    </row>
    <row r="203" spans="1:17" ht="15.75" thickBot="1" x14ac:dyDescent="0.3">
      <c r="A203" s="6"/>
      <c r="B203" s="51"/>
      <c r="C203" s="32"/>
      <c r="D203" s="46"/>
      <c r="E203"/>
      <c r="F203"/>
      <c r="G203" s="33"/>
      <c r="H203" s="33"/>
      <c r="I203" s="74"/>
      <c r="J203" s="75"/>
      <c r="K203" s="75"/>
      <c r="L203" s="49"/>
      <c r="M203" s="50"/>
      <c r="N203" s="8"/>
      <c r="Q203" s="53"/>
    </row>
    <row r="204" spans="1:17" ht="13.5" thickBot="1" x14ac:dyDescent="0.25">
      <c r="A204" s="61"/>
      <c r="B204" s="62"/>
      <c r="C204" s="62"/>
      <c r="D204" s="62"/>
      <c r="E204" s="62"/>
      <c r="F204" s="63"/>
      <c r="G204" s="64"/>
      <c r="H204" s="64"/>
      <c r="I204" s="64"/>
      <c r="J204" s="64"/>
      <c r="K204" s="64"/>
      <c r="L204" s="64"/>
      <c r="M204" s="64"/>
      <c r="N204" s="64"/>
      <c r="O204" s="64"/>
      <c r="P204" s="65"/>
    </row>
    <row r="210" spans="1:17" x14ac:dyDescent="0.2">
      <c r="K210" s="20"/>
    </row>
    <row r="212" spans="1:17" x14ac:dyDescent="0.2">
      <c r="K212" s="20"/>
    </row>
    <row r="215" spans="1:17" x14ac:dyDescent="0.2">
      <c r="A215" s="40"/>
      <c r="O215" s="43"/>
    </row>
    <row r="216" spans="1:17" x14ac:dyDescent="0.2">
      <c r="A216" s="192"/>
      <c r="B216" s="192"/>
      <c r="C216" s="192"/>
      <c r="D216" s="192"/>
      <c r="E216" s="192"/>
      <c r="F216" s="192"/>
      <c r="G216" s="192"/>
      <c r="H216" s="192"/>
      <c r="I216" s="193"/>
      <c r="J216" s="193"/>
      <c r="K216" s="192"/>
      <c r="L216" s="192"/>
      <c r="M216" s="192"/>
      <c r="N216" s="194"/>
      <c r="O216" s="44"/>
    </row>
    <row r="217" spans="1:17" x14ac:dyDescent="0.2">
      <c r="A217" s="192"/>
      <c r="B217" s="192"/>
      <c r="C217" s="192"/>
      <c r="D217" s="192"/>
      <c r="E217" s="192"/>
      <c r="F217" s="192"/>
      <c r="G217" s="38"/>
      <c r="H217" s="38"/>
      <c r="I217" s="38"/>
      <c r="J217" s="38"/>
      <c r="K217" s="192"/>
      <c r="L217" s="192"/>
      <c r="M217" s="192"/>
      <c r="N217" s="194"/>
      <c r="O217" s="54"/>
    </row>
    <row r="218" spans="1:17" ht="15" x14ac:dyDescent="0.25">
      <c r="A218" s="6"/>
      <c r="B218" s="21"/>
      <c r="C218"/>
      <c r="D218" s="56"/>
      <c r="E218" s="56"/>
      <c r="F218" s="56"/>
      <c r="G218" s="45"/>
      <c r="H218" s="23"/>
      <c r="I218" s="23"/>
      <c r="J218" s="22"/>
      <c r="K218" s="22"/>
      <c r="L218" s="8"/>
      <c r="M218" s="25"/>
      <c r="N218" s="8"/>
      <c r="Q218" s="53"/>
    </row>
    <row r="219" spans="1:17" ht="15" x14ac:dyDescent="0.25">
      <c r="A219" s="6"/>
      <c r="B219" s="21"/>
      <c r="C219"/>
      <c r="D219"/>
      <c r="E219"/>
      <c r="F219"/>
      <c r="G219" s="23"/>
      <c r="H219" s="23"/>
      <c r="I219" s="23"/>
      <c r="J219" s="22"/>
      <c r="K219" s="22"/>
      <c r="L219" s="8"/>
      <c r="M219" s="25"/>
      <c r="N219" s="8"/>
      <c r="Q219" s="53"/>
    </row>
    <row r="220" spans="1:17" ht="15" x14ac:dyDescent="0.25">
      <c r="A220" s="6"/>
      <c r="B220" s="21"/>
      <c r="C220"/>
      <c r="D220"/>
      <c r="E220"/>
      <c r="F220"/>
      <c r="G220" s="23"/>
      <c r="H220" s="23"/>
      <c r="I220" s="23"/>
      <c r="J220" s="22"/>
      <c r="K220" s="22"/>
      <c r="L220" s="8"/>
      <c r="M220" s="25"/>
      <c r="N220" s="8"/>
      <c r="Q220" s="53"/>
    </row>
    <row r="221" spans="1:17" ht="15" x14ac:dyDescent="0.25">
      <c r="A221" s="6"/>
      <c r="B221" s="21"/>
      <c r="C221"/>
      <c r="D221" s="46"/>
      <c r="E221"/>
      <c r="F221"/>
      <c r="G221" s="23"/>
      <c r="H221" s="23"/>
      <c r="I221" s="23"/>
      <c r="J221" s="22"/>
      <c r="K221" s="22"/>
      <c r="L221" s="8"/>
      <c r="M221" s="25"/>
      <c r="N221" s="8"/>
      <c r="O221" s="76"/>
      <c r="Q221" s="53"/>
    </row>
    <row r="222" spans="1:17" ht="15" x14ac:dyDescent="0.25">
      <c r="A222" s="6"/>
      <c r="B222" s="21"/>
      <c r="C222"/>
      <c r="D222" s="46"/>
      <c r="E222"/>
      <c r="F222"/>
      <c r="G222" s="23"/>
      <c r="H222" s="23"/>
      <c r="I222" s="23"/>
      <c r="J222" s="22"/>
      <c r="K222" s="22"/>
      <c r="L222" s="8"/>
      <c r="M222" s="25"/>
      <c r="N222" s="8"/>
      <c r="O222" s="5"/>
      <c r="Q222" s="53"/>
    </row>
    <row r="223" spans="1:17" ht="15" x14ac:dyDescent="0.25">
      <c r="A223" s="6"/>
      <c r="B223" s="21"/>
      <c r="C223"/>
      <c r="D223" s="46"/>
      <c r="E223"/>
      <c r="F223"/>
      <c r="G223" s="23"/>
      <c r="H223" s="23"/>
      <c r="I223" s="23"/>
      <c r="J223" s="22"/>
      <c r="K223" s="22"/>
      <c r="L223" s="8"/>
      <c r="M223" s="25"/>
      <c r="N223" s="8"/>
      <c r="O223" s="5"/>
      <c r="Q223" s="53"/>
    </row>
    <row r="224" spans="1:17" ht="15" x14ac:dyDescent="0.25">
      <c r="A224" s="6"/>
      <c r="B224" s="21"/>
      <c r="C224"/>
      <c r="D224" s="56"/>
      <c r="E224" s="56"/>
      <c r="F224" s="56"/>
      <c r="G224" s="23"/>
      <c r="H224" s="23"/>
      <c r="I224" s="23"/>
      <c r="J224" s="22"/>
      <c r="K224" s="22"/>
      <c r="L224" s="8"/>
      <c r="M224" s="25"/>
      <c r="N224" s="8"/>
      <c r="O224" s="57"/>
      <c r="Q224" s="53"/>
    </row>
    <row r="225" spans="1:17" ht="15" x14ac:dyDescent="0.25">
      <c r="A225" s="6"/>
      <c r="B225" s="21"/>
      <c r="C225"/>
      <c r="D225" s="66"/>
      <c r="E225" s="56"/>
      <c r="F225" s="56"/>
      <c r="G225" s="23"/>
      <c r="H225" s="23"/>
      <c r="I225" s="23"/>
      <c r="J225" s="22"/>
      <c r="K225" s="22"/>
      <c r="L225" s="8"/>
      <c r="M225" s="25"/>
      <c r="N225" s="8"/>
      <c r="O225" s="42"/>
      <c r="P225" s="79"/>
      <c r="Q225" s="53"/>
    </row>
    <row r="226" spans="1:17" ht="15" x14ac:dyDescent="0.25">
      <c r="A226" s="6"/>
      <c r="B226" s="21"/>
      <c r="C226"/>
      <c r="D226" s="66"/>
      <c r="E226" s="56"/>
      <c r="F226" s="56"/>
      <c r="G226" s="23"/>
      <c r="H226" s="23"/>
      <c r="I226" s="23"/>
      <c r="J226" s="22"/>
      <c r="K226" s="22"/>
      <c r="L226" s="8"/>
      <c r="M226" s="25"/>
      <c r="N226" s="8"/>
      <c r="O226" s="42"/>
      <c r="Q226" s="53"/>
    </row>
    <row r="227" spans="1:17" ht="15" x14ac:dyDescent="0.25">
      <c r="A227" s="6"/>
      <c r="B227" s="21"/>
      <c r="C227"/>
      <c r="D227" s="66"/>
      <c r="E227" s="56"/>
      <c r="F227" s="56"/>
      <c r="G227" s="23"/>
      <c r="H227" s="23"/>
      <c r="I227" s="23"/>
      <c r="J227" s="22"/>
      <c r="K227" s="22"/>
      <c r="L227" s="8"/>
      <c r="M227" s="25"/>
      <c r="N227" s="8"/>
      <c r="O227" s="8"/>
      <c r="Q227" s="53"/>
    </row>
    <row r="228" spans="1:17" ht="15" x14ac:dyDescent="0.25">
      <c r="A228" s="6"/>
      <c r="B228" s="21"/>
      <c r="C228"/>
      <c r="D228" s="46"/>
      <c r="E228"/>
      <c r="F228" s="56"/>
      <c r="G228" s="23"/>
      <c r="H228" s="23"/>
      <c r="I228" s="23"/>
      <c r="J228" s="22"/>
      <c r="K228" s="22"/>
      <c r="L228" s="8"/>
      <c r="M228" s="25"/>
      <c r="N228" s="8"/>
      <c r="O228" s="8"/>
      <c r="Q228" s="53"/>
    </row>
    <row r="229" spans="1:17" ht="15" x14ac:dyDescent="0.25">
      <c r="A229" s="6"/>
      <c r="B229" s="21"/>
      <c r="C229"/>
      <c r="D229" s="60"/>
      <c r="E229" s="32"/>
      <c r="F229" s="56"/>
      <c r="G229" s="23"/>
      <c r="H229" s="23"/>
      <c r="I229" s="23"/>
      <c r="J229" s="22"/>
      <c r="K229" s="22"/>
      <c r="L229" s="8"/>
      <c r="M229" s="25"/>
      <c r="N229" s="8"/>
      <c r="O229" s="8"/>
      <c r="Q229" s="53"/>
    </row>
    <row r="230" spans="1:17" ht="15" x14ac:dyDescent="0.25">
      <c r="A230" s="6"/>
      <c r="B230" s="21"/>
      <c r="C230"/>
      <c r="D230" s="60"/>
      <c r="E230" s="32"/>
      <c r="F230" s="56"/>
      <c r="G230" s="23"/>
      <c r="H230" s="23"/>
      <c r="I230" s="23"/>
      <c r="J230" s="22"/>
      <c r="K230" s="22"/>
      <c r="L230" s="8"/>
      <c r="M230" s="25"/>
      <c r="N230" s="8"/>
      <c r="O230" s="8"/>
      <c r="Q230" s="53"/>
    </row>
    <row r="231" spans="1:17" ht="15" x14ac:dyDescent="0.25">
      <c r="A231" s="6"/>
      <c r="B231" s="21"/>
      <c r="C231"/>
      <c r="D231" s="60"/>
      <c r="E231" s="32"/>
      <c r="F231" s="56"/>
      <c r="G231" s="23"/>
      <c r="H231" s="23"/>
      <c r="I231" s="23"/>
      <c r="J231" s="22"/>
      <c r="K231" s="22"/>
      <c r="L231" s="8"/>
      <c r="M231" s="25"/>
      <c r="N231" s="8"/>
      <c r="O231" s="8"/>
      <c r="Q231" s="53"/>
    </row>
    <row r="232" spans="1:17" ht="15" x14ac:dyDescent="0.25">
      <c r="A232" s="6"/>
      <c r="B232" s="21"/>
      <c r="C232"/>
      <c r="D232" s="46"/>
      <c r="E232"/>
      <c r="F232"/>
      <c r="G232" s="23"/>
      <c r="H232" s="23"/>
      <c r="I232" s="23"/>
      <c r="J232" s="22"/>
      <c r="K232" s="22"/>
      <c r="L232" s="8"/>
      <c r="M232" s="25"/>
      <c r="N232" s="8"/>
      <c r="O232" s="8"/>
      <c r="Q232" s="53"/>
    </row>
    <row r="233" spans="1:17" ht="15" x14ac:dyDescent="0.25">
      <c r="A233" s="6"/>
      <c r="B233" s="21"/>
      <c r="C233"/>
      <c r="D233" s="46"/>
      <c r="E233"/>
      <c r="F233"/>
      <c r="G233" s="23"/>
      <c r="H233" s="23"/>
      <c r="I233" s="23"/>
      <c r="J233" s="22"/>
      <c r="K233" s="22"/>
      <c r="L233" s="8"/>
      <c r="M233" s="25"/>
      <c r="N233" s="8"/>
      <c r="O233" s="8"/>
      <c r="Q233" s="53"/>
    </row>
    <row r="234" spans="1:17" ht="15" x14ac:dyDescent="0.25">
      <c r="A234" s="6"/>
      <c r="B234" s="21"/>
      <c r="C234"/>
      <c r="D234" s="60"/>
      <c r="E234" s="32"/>
      <c r="F234" s="56"/>
      <c r="G234" s="23"/>
      <c r="H234" s="23"/>
      <c r="I234" s="23"/>
      <c r="J234" s="22"/>
      <c r="K234" s="22"/>
      <c r="L234" s="8"/>
      <c r="M234" s="25"/>
      <c r="N234" s="8"/>
      <c r="O234" s="8"/>
      <c r="Q234" s="53"/>
    </row>
    <row r="235" spans="1:17" ht="15" x14ac:dyDescent="0.25">
      <c r="A235" s="6"/>
      <c r="B235" s="21"/>
      <c r="C235"/>
      <c r="D235" s="60"/>
      <c r="E235" s="32"/>
      <c r="F235" s="56"/>
      <c r="G235" s="23"/>
      <c r="H235" s="23"/>
      <c r="I235" s="23"/>
      <c r="J235" s="22"/>
      <c r="K235" s="22"/>
      <c r="L235" s="8"/>
      <c r="M235" s="25"/>
      <c r="N235" s="8"/>
      <c r="O235" s="8"/>
      <c r="Q235" s="53"/>
    </row>
    <row r="236" spans="1:17" ht="15" x14ac:dyDescent="0.25">
      <c r="A236" s="6"/>
      <c r="B236" s="21"/>
      <c r="C236"/>
      <c r="D236" s="46"/>
      <c r="E236"/>
      <c r="F236"/>
      <c r="G236" s="23"/>
      <c r="H236" s="23"/>
      <c r="I236" s="23"/>
      <c r="J236" s="22"/>
      <c r="K236" s="22"/>
      <c r="L236" s="8"/>
      <c r="M236" s="25"/>
      <c r="N236" s="8"/>
      <c r="O236" s="8"/>
      <c r="Q236" s="53"/>
    </row>
    <row r="237" spans="1:17" ht="15" x14ac:dyDescent="0.25">
      <c r="A237" s="6"/>
      <c r="B237" s="21"/>
      <c r="C237"/>
      <c r="D237" s="60"/>
      <c r="E237" s="32"/>
      <c r="F237"/>
      <c r="G237" s="23"/>
      <c r="H237" s="23"/>
      <c r="I237" s="23"/>
      <c r="J237" s="22"/>
      <c r="K237" s="22"/>
      <c r="L237" s="8"/>
      <c r="M237" s="25"/>
      <c r="N237" s="8"/>
      <c r="O237" s="8"/>
      <c r="Q237" s="53"/>
    </row>
    <row r="238" spans="1:17" ht="15" x14ac:dyDescent="0.25">
      <c r="A238" s="6"/>
      <c r="B238" s="21"/>
      <c r="C238"/>
      <c r="D238" s="46"/>
      <c r="E238"/>
      <c r="F238" s="56"/>
      <c r="G238" s="23"/>
      <c r="H238" s="23"/>
      <c r="I238" s="23"/>
      <c r="J238" s="22"/>
      <c r="K238" s="22"/>
      <c r="L238" s="8"/>
      <c r="M238" s="25"/>
      <c r="N238" s="8"/>
      <c r="O238" s="8"/>
      <c r="Q238" s="53"/>
    </row>
    <row r="239" spans="1:17" ht="15" x14ac:dyDescent="0.25">
      <c r="A239" s="6"/>
      <c r="B239" s="21"/>
      <c r="C239"/>
      <c r="D239" s="46"/>
      <c r="E239"/>
      <c r="F239" s="56"/>
      <c r="G239" s="23"/>
      <c r="H239" s="23"/>
      <c r="I239" s="23"/>
      <c r="J239" s="22"/>
      <c r="K239" s="22"/>
      <c r="L239" s="8"/>
      <c r="M239" s="25"/>
      <c r="N239" s="8"/>
      <c r="O239" s="8"/>
      <c r="Q239" s="53"/>
    </row>
    <row r="240" spans="1:17" ht="15" x14ac:dyDescent="0.25">
      <c r="A240" s="6"/>
      <c r="B240" s="21"/>
      <c r="C240"/>
      <c r="D240" s="60"/>
      <c r="E240" s="32"/>
      <c r="F240" s="56"/>
      <c r="G240" s="23"/>
      <c r="H240" s="23"/>
      <c r="I240" s="23"/>
      <c r="J240" s="22"/>
      <c r="K240" s="22"/>
      <c r="L240" s="8"/>
      <c r="M240" s="25"/>
      <c r="N240" s="8"/>
      <c r="O240" s="8"/>
      <c r="Q240" s="53"/>
    </row>
    <row r="241" spans="1:17" ht="15" x14ac:dyDescent="0.25">
      <c r="A241" s="6"/>
      <c r="B241" s="21"/>
      <c r="C241"/>
      <c r="D241" s="66"/>
      <c r="E241" s="32"/>
      <c r="F241" s="56"/>
      <c r="G241" s="23"/>
      <c r="H241" s="23"/>
      <c r="I241" s="23"/>
      <c r="J241" s="22"/>
      <c r="K241" s="22"/>
      <c r="L241" s="8"/>
      <c r="M241" s="25"/>
      <c r="N241" s="8"/>
      <c r="O241" s="8"/>
      <c r="Q241" s="53"/>
    </row>
    <row r="242" spans="1:17" ht="15" x14ac:dyDescent="0.25">
      <c r="A242" s="6"/>
      <c r="B242" s="21"/>
      <c r="C242"/>
      <c r="D242" s="46"/>
      <c r="E242"/>
      <c r="F242"/>
      <c r="G242" s="23"/>
      <c r="H242" s="23"/>
      <c r="I242" s="23"/>
      <c r="J242" s="22"/>
      <c r="K242" s="22"/>
      <c r="L242" s="8"/>
      <c r="M242" s="25"/>
      <c r="N242" s="8"/>
      <c r="O242" s="8"/>
      <c r="Q242" s="53"/>
    </row>
    <row r="243" spans="1:17" ht="15" x14ac:dyDescent="0.25">
      <c r="A243" s="6"/>
      <c r="B243" s="21"/>
      <c r="C243"/>
      <c r="D243" s="66"/>
      <c r="E243" s="56"/>
      <c r="F243" s="56"/>
      <c r="G243" s="23"/>
      <c r="H243" s="23"/>
      <c r="I243" s="23"/>
      <c r="J243" s="22"/>
      <c r="K243" s="22"/>
      <c r="L243" s="8"/>
      <c r="M243" s="25"/>
      <c r="N243" s="8"/>
      <c r="O243" s="8"/>
      <c r="Q243" s="53"/>
    </row>
    <row r="244" spans="1:17" ht="15" x14ac:dyDescent="0.25">
      <c r="A244" s="6"/>
      <c r="B244" s="21"/>
      <c r="C244"/>
      <c r="D244" s="46"/>
      <c r="E244"/>
      <c r="F244" s="56"/>
      <c r="G244" s="23"/>
      <c r="H244" s="23"/>
      <c r="I244" s="23"/>
      <c r="J244" s="22"/>
      <c r="K244" s="22"/>
      <c r="L244" s="8"/>
      <c r="M244" s="25"/>
      <c r="N244" s="8"/>
      <c r="O244" s="8"/>
      <c r="Q244" s="53"/>
    </row>
    <row r="245" spans="1:17" ht="15" x14ac:dyDescent="0.25">
      <c r="A245" s="6"/>
      <c r="B245" s="21"/>
      <c r="C245"/>
      <c r="D245" s="46"/>
      <c r="E245"/>
      <c r="F245" s="56"/>
      <c r="G245" s="23"/>
      <c r="H245" s="23"/>
      <c r="I245" s="23"/>
      <c r="J245" s="22"/>
      <c r="K245" s="22"/>
      <c r="L245" s="8"/>
      <c r="M245" s="25"/>
      <c r="N245" s="8"/>
      <c r="O245" s="8"/>
      <c r="Q245" s="53"/>
    </row>
    <row r="246" spans="1:17" ht="15" x14ac:dyDescent="0.25">
      <c r="A246" s="6"/>
      <c r="B246" s="21"/>
      <c r="C246"/>
      <c r="D246" s="46"/>
      <c r="E246"/>
      <c r="F246" s="56"/>
      <c r="G246" s="23"/>
      <c r="H246" s="23"/>
      <c r="I246" s="23"/>
      <c r="J246" s="22"/>
      <c r="K246" s="22"/>
      <c r="L246" s="8"/>
      <c r="M246" s="25"/>
      <c r="N246" s="8"/>
      <c r="O246" s="8"/>
      <c r="Q246" s="53"/>
    </row>
    <row r="247" spans="1:17" ht="15" x14ac:dyDescent="0.25">
      <c r="A247" s="6"/>
      <c r="B247" s="21"/>
      <c r="C247"/>
      <c r="D247" s="66"/>
      <c r="E247"/>
      <c r="F247" s="56"/>
      <c r="G247" s="23"/>
      <c r="H247" s="23"/>
      <c r="I247" s="23"/>
      <c r="J247" s="22"/>
      <c r="K247" s="22"/>
      <c r="L247" s="8"/>
      <c r="M247" s="25"/>
      <c r="N247" s="8"/>
      <c r="O247" s="43"/>
      <c r="Q247" s="53"/>
    </row>
    <row r="248" spans="1:17" ht="15" x14ac:dyDescent="0.25">
      <c r="A248" s="6"/>
      <c r="B248" s="21"/>
      <c r="C248"/>
      <c r="D248" s="46"/>
      <c r="E248"/>
      <c r="F248" s="56"/>
      <c r="G248" s="23"/>
      <c r="H248" s="23"/>
      <c r="I248" s="23"/>
      <c r="J248" s="22"/>
      <c r="K248" s="22"/>
      <c r="L248" s="8"/>
      <c r="M248" s="25"/>
      <c r="N248" s="8"/>
      <c r="O248" s="44"/>
      <c r="Q248" s="53"/>
    </row>
    <row r="249" spans="1:17" ht="15" x14ac:dyDescent="0.25">
      <c r="A249" s="6"/>
      <c r="B249" s="21"/>
      <c r="C249"/>
      <c r="D249" s="46"/>
      <c r="E249"/>
      <c r="F249" s="56"/>
      <c r="G249" s="23"/>
      <c r="H249" s="23"/>
      <c r="I249" s="23"/>
      <c r="J249" s="22"/>
      <c r="K249" s="22"/>
      <c r="L249" s="8"/>
      <c r="M249" s="25"/>
      <c r="N249" s="8"/>
      <c r="O249" s="44"/>
      <c r="Q249" s="53"/>
    </row>
    <row r="250" spans="1:17" ht="15" x14ac:dyDescent="0.25">
      <c r="A250" s="6"/>
      <c r="B250" s="21"/>
      <c r="C250"/>
      <c r="D250" s="66"/>
      <c r="E250" s="56"/>
      <c r="F250" s="56"/>
      <c r="G250" s="23"/>
      <c r="H250" s="23"/>
      <c r="I250" s="23"/>
      <c r="J250" s="22"/>
      <c r="K250" s="22"/>
      <c r="L250" s="8"/>
      <c r="M250" s="25"/>
      <c r="N250" s="8"/>
      <c r="O250" s="20"/>
      <c r="Q250" s="53"/>
    </row>
    <row r="251" spans="1:17" ht="15" x14ac:dyDescent="0.25">
      <c r="A251" s="6"/>
      <c r="B251" s="21"/>
      <c r="C251"/>
      <c r="D251" s="46"/>
      <c r="E251"/>
      <c r="F251"/>
      <c r="G251" s="23"/>
      <c r="H251" s="23"/>
      <c r="I251" s="23"/>
      <c r="J251" s="22"/>
      <c r="K251" s="22"/>
      <c r="L251" s="8"/>
      <c r="M251" s="25"/>
      <c r="N251" s="8"/>
      <c r="Q251" s="53"/>
    </row>
    <row r="252" spans="1:17" ht="15" x14ac:dyDescent="0.25">
      <c r="A252" s="6"/>
      <c r="B252" s="21"/>
      <c r="C252"/>
      <c r="D252" s="46"/>
      <c r="E252"/>
      <c r="F252" s="56"/>
      <c r="G252" s="23"/>
      <c r="H252" s="23"/>
      <c r="I252" s="23"/>
      <c r="J252" s="22"/>
      <c r="K252" s="22"/>
      <c r="L252" s="8"/>
      <c r="M252" s="25"/>
      <c r="N252" s="8"/>
      <c r="Q252" s="53"/>
    </row>
    <row r="253" spans="1:17" ht="15" x14ac:dyDescent="0.25">
      <c r="A253" s="6"/>
      <c r="B253" s="21"/>
      <c r="C253"/>
      <c r="D253" s="66"/>
      <c r="E253"/>
      <c r="F253" s="56"/>
      <c r="G253" s="23"/>
      <c r="H253" s="23"/>
      <c r="I253" s="23"/>
      <c r="J253" s="22"/>
      <c r="K253" s="22"/>
      <c r="L253" s="8"/>
      <c r="M253" s="25"/>
      <c r="N253" s="8"/>
      <c r="Q253" s="53"/>
    </row>
    <row r="254" spans="1:17" ht="15" x14ac:dyDescent="0.25">
      <c r="A254" s="6"/>
      <c r="B254" s="21"/>
      <c r="C254"/>
      <c r="D254" s="46"/>
      <c r="E254"/>
      <c r="F254" s="56"/>
      <c r="G254" s="23"/>
      <c r="H254" s="23"/>
      <c r="I254" s="23"/>
      <c r="J254" s="22"/>
      <c r="K254" s="22"/>
      <c r="L254" s="8"/>
      <c r="M254" s="25"/>
      <c r="N254" s="8"/>
      <c r="Q254" s="53"/>
    </row>
    <row r="255" spans="1:17" ht="15" x14ac:dyDescent="0.25">
      <c r="A255" s="6"/>
      <c r="B255" s="21"/>
      <c r="C255"/>
      <c r="D255" s="46"/>
      <c r="E255"/>
      <c r="F255"/>
      <c r="G255" s="23"/>
      <c r="H255" s="23"/>
      <c r="I255" s="23"/>
      <c r="J255" s="22"/>
      <c r="K255" s="22"/>
      <c r="L255" s="8"/>
      <c r="M255" s="25"/>
      <c r="N255" s="8"/>
      <c r="Q255" s="53"/>
    </row>
    <row r="256" spans="1:17" ht="15" x14ac:dyDescent="0.25">
      <c r="A256" s="6"/>
      <c r="B256" s="21"/>
      <c r="C256"/>
      <c r="D256" s="46"/>
      <c r="E256"/>
      <c r="F256" s="56"/>
      <c r="G256" s="23"/>
      <c r="H256" s="23"/>
      <c r="I256" s="23"/>
      <c r="J256" s="22"/>
      <c r="K256" s="22"/>
      <c r="L256" s="8"/>
      <c r="M256" s="25"/>
      <c r="N256" s="8"/>
      <c r="Q256" s="53"/>
    </row>
    <row r="257" spans="1:17" ht="15" x14ac:dyDescent="0.25">
      <c r="A257" s="6"/>
      <c r="B257" s="21"/>
      <c r="C257"/>
      <c r="D257" s="46"/>
      <c r="E257"/>
      <c r="F257" s="56"/>
      <c r="G257" s="23"/>
      <c r="H257" s="23"/>
      <c r="I257" s="23"/>
      <c r="J257" s="22"/>
      <c r="K257" s="22"/>
      <c r="L257" s="8"/>
      <c r="M257" s="25"/>
      <c r="N257" s="8"/>
      <c r="Q257" s="53"/>
    </row>
    <row r="258" spans="1:17" ht="15" x14ac:dyDescent="0.25">
      <c r="A258" s="6"/>
      <c r="B258" s="21"/>
      <c r="C258"/>
      <c r="D258" s="46"/>
      <c r="E258"/>
      <c r="F258" s="56"/>
      <c r="G258" s="23"/>
      <c r="H258" s="23"/>
      <c r="I258" s="23"/>
      <c r="J258" s="22"/>
      <c r="K258" s="22"/>
      <c r="L258" s="8"/>
      <c r="M258" s="25"/>
      <c r="N258" s="8"/>
      <c r="Q258" s="53"/>
    </row>
    <row r="259" spans="1:17" ht="15" x14ac:dyDescent="0.25">
      <c r="A259" s="6"/>
      <c r="B259" s="21"/>
      <c r="C259"/>
      <c r="D259" s="46"/>
      <c r="E259"/>
      <c r="F259"/>
      <c r="G259" s="23"/>
      <c r="H259" s="23"/>
      <c r="I259" s="23"/>
      <c r="J259" s="22"/>
      <c r="K259" s="22"/>
      <c r="L259" s="8"/>
      <c r="M259" s="25"/>
      <c r="N259" s="8"/>
      <c r="Q259" s="53"/>
    </row>
    <row r="260" spans="1:17" ht="15" x14ac:dyDescent="0.25">
      <c r="A260" s="6"/>
      <c r="B260" s="21"/>
      <c r="C260"/>
      <c r="D260" s="66"/>
      <c r="E260" s="56"/>
      <c r="F260" s="56"/>
      <c r="G260" s="23"/>
      <c r="H260" s="23"/>
      <c r="I260" s="23"/>
      <c r="J260" s="22"/>
      <c r="K260" s="22"/>
      <c r="L260" s="8"/>
      <c r="M260" s="25"/>
      <c r="N260" s="8"/>
      <c r="Q260" s="53"/>
    </row>
    <row r="261" spans="1:17" ht="15" x14ac:dyDescent="0.25">
      <c r="A261" s="6"/>
      <c r="B261" s="21"/>
      <c r="C261"/>
      <c r="D261" s="66"/>
      <c r="E261"/>
      <c r="F261" s="56"/>
      <c r="G261" s="23"/>
      <c r="H261" s="23"/>
      <c r="I261" s="23"/>
      <c r="J261" s="22"/>
      <c r="K261" s="22"/>
      <c r="L261" s="8"/>
      <c r="M261" s="25"/>
      <c r="N261" s="8"/>
      <c r="Q261" s="53"/>
    </row>
    <row r="262" spans="1:17" ht="15" x14ac:dyDescent="0.25">
      <c r="A262" s="6"/>
      <c r="B262" s="21"/>
      <c r="C262"/>
      <c r="D262" s="66"/>
      <c r="E262"/>
      <c r="F262" s="56"/>
      <c r="G262" s="23"/>
      <c r="H262" s="23"/>
      <c r="I262" s="23"/>
      <c r="J262" s="22"/>
      <c r="K262" s="22"/>
      <c r="L262" s="8"/>
      <c r="M262" s="25"/>
      <c r="N262" s="8"/>
      <c r="Q262" s="53"/>
    </row>
    <row r="263" spans="1:17" ht="15.75" thickBot="1" x14ac:dyDescent="0.3">
      <c r="A263" s="26"/>
      <c r="B263" s="27"/>
      <c r="C263" s="28"/>
      <c r="D263" s="28"/>
      <c r="E263" s="28"/>
      <c r="F263" s="28"/>
      <c r="G263" s="29"/>
      <c r="H263" s="29"/>
      <c r="I263" s="29"/>
      <c r="J263" s="30"/>
      <c r="K263" s="30"/>
      <c r="L263" s="31"/>
      <c r="M263" s="34"/>
      <c r="N263" s="31"/>
      <c r="O263" s="59"/>
      <c r="Q263" s="53"/>
    </row>
    <row r="264" spans="1:17" ht="13.5" thickBot="1" x14ac:dyDescent="0.25">
      <c r="A264" s="12"/>
      <c r="B264" s="11"/>
      <c r="C264" s="11"/>
      <c r="D264" s="11"/>
      <c r="E264" s="11"/>
      <c r="F264" s="13"/>
      <c r="G264" s="24"/>
      <c r="H264" s="24"/>
      <c r="I264" s="24"/>
      <c r="J264" s="24"/>
      <c r="K264" s="24"/>
      <c r="L264" s="24"/>
      <c r="M264" s="24"/>
      <c r="N264" s="24"/>
      <c r="O264" s="24"/>
    </row>
    <row r="277" spans="1:15" x14ac:dyDescent="0.2">
      <c r="K277" s="20"/>
    </row>
    <row r="279" spans="1:15" x14ac:dyDescent="0.2">
      <c r="K279" s="20"/>
    </row>
    <row r="282" spans="1:15" x14ac:dyDescent="0.2">
      <c r="K282" s="20"/>
    </row>
    <row r="285" spans="1:15" x14ac:dyDescent="0.2">
      <c r="A285" s="40"/>
      <c r="O285" s="43"/>
    </row>
    <row r="286" spans="1:15" x14ac:dyDescent="0.2">
      <c r="A286" s="192"/>
      <c r="B286" s="192"/>
      <c r="C286" s="192"/>
      <c r="D286" s="192"/>
      <c r="E286" s="192"/>
      <c r="F286" s="192"/>
      <c r="G286" s="192"/>
      <c r="H286" s="192"/>
      <c r="I286" s="193"/>
      <c r="J286" s="193"/>
      <c r="K286" s="192"/>
      <c r="L286" s="192"/>
      <c r="M286" s="192"/>
      <c r="N286" s="194"/>
      <c r="O286" s="44"/>
    </row>
    <row r="287" spans="1:15" x14ac:dyDescent="0.2">
      <c r="A287" s="192"/>
      <c r="B287" s="192"/>
      <c r="C287" s="192"/>
      <c r="D287" s="192"/>
      <c r="E287" s="192"/>
      <c r="F287" s="192"/>
      <c r="G287" s="38"/>
      <c r="H287" s="38"/>
      <c r="I287" s="38"/>
      <c r="J287" s="38"/>
      <c r="K287" s="192"/>
      <c r="L287" s="192"/>
      <c r="M287" s="192"/>
      <c r="N287" s="194"/>
      <c r="O287" s="54"/>
    </row>
    <row r="288" spans="1:15" ht="15" x14ac:dyDescent="0.25">
      <c r="A288" s="6"/>
      <c r="B288" s="21"/>
      <c r="C288"/>
      <c r="D288" s="46"/>
      <c r="E288"/>
      <c r="F288" s="56"/>
      <c r="G288" s="45"/>
      <c r="H288" s="23"/>
      <c r="I288" s="23"/>
      <c r="J288" s="22"/>
      <c r="K288" s="22"/>
      <c r="L288" s="8"/>
      <c r="M288" s="25"/>
      <c r="N288" s="8"/>
    </row>
    <row r="289" spans="1:15" ht="15" x14ac:dyDescent="0.25">
      <c r="A289" s="6"/>
      <c r="B289" s="21"/>
      <c r="C289"/>
      <c r="D289" s="46"/>
      <c r="E289"/>
      <c r="F289" s="56"/>
      <c r="G289" s="45"/>
      <c r="H289" s="23"/>
      <c r="I289" s="23"/>
      <c r="J289" s="22"/>
      <c r="K289" s="22"/>
      <c r="L289" s="8"/>
      <c r="M289" s="25"/>
      <c r="N289" s="8"/>
    </row>
    <row r="290" spans="1:15" ht="15" x14ac:dyDescent="0.25">
      <c r="A290" s="6"/>
      <c r="B290" s="21"/>
      <c r="C290"/>
      <c r="D290" s="46"/>
      <c r="E290"/>
      <c r="F290" s="56"/>
      <c r="G290" s="45"/>
      <c r="H290" s="23"/>
      <c r="I290" s="23"/>
      <c r="J290" s="22"/>
      <c r="K290" s="22"/>
      <c r="L290" s="8"/>
      <c r="M290" s="25"/>
      <c r="N290" s="8"/>
    </row>
    <row r="291" spans="1:15" ht="15" x14ac:dyDescent="0.25">
      <c r="A291" s="6"/>
      <c r="B291" s="21"/>
      <c r="C291"/>
      <c r="D291" s="46"/>
      <c r="E291"/>
      <c r="F291" s="56"/>
      <c r="G291" s="45"/>
      <c r="H291" s="23"/>
      <c r="I291" s="23"/>
      <c r="J291" s="22"/>
      <c r="K291" s="22"/>
      <c r="L291" s="8"/>
      <c r="M291" s="25"/>
      <c r="N291" s="8"/>
      <c r="O291" s="76"/>
    </row>
    <row r="292" spans="1:15" ht="15" x14ac:dyDescent="0.25">
      <c r="A292" s="6"/>
      <c r="B292" s="21"/>
      <c r="C292"/>
      <c r="D292" s="46"/>
      <c r="E292"/>
      <c r="F292" s="56"/>
      <c r="G292" s="45"/>
      <c r="H292" s="23"/>
      <c r="I292" s="23"/>
      <c r="J292" s="22"/>
      <c r="K292" s="22"/>
      <c r="L292" s="8"/>
      <c r="M292" s="25"/>
      <c r="N292" s="8"/>
      <c r="O292" s="5"/>
    </row>
    <row r="293" spans="1:15" ht="15" x14ac:dyDescent="0.25">
      <c r="A293" s="6"/>
      <c r="B293" s="21"/>
      <c r="C293"/>
      <c r="D293" s="66"/>
      <c r="E293" s="56"/>
      <c r="F293" s="56"/>
      <c r="G293" s="45"/>
      <c r="H293" s="23"/>
      <c r="I293" s="23"/>
      <c r="J293" s="22"/>
      <c r="K293" s="22"/>
      <c r="L293" s="8"/>
      <c r="M293" s="25"/>
      <c r="N293" s="8"/>
      <c r="O293" s="5"/>
    </row>
    <row r="294" spans="1:15" ht="15" x14ac:dyDescent="0.25">
      <c r="A294" s="6"/>
      <c r="B294" s="21"/>
      <c r="C294"/>
      <c r="D294" s="46"/>
      <c r="E294"/>
      <c r="F294" s="56"/>
      <c r="G294" s="45"/>
      <c r="H294" s="23"/>
      <c r="I294" s="23"/>
      <c r="J294" s="22"/>
      <c r="K294" s="22"/>
      <c r="L294" s="8"/>
      <c r="M294" s="25"/>
      <c r="N294" s="8"/>
      <c r="O294" s="57"/>
    </row>
    <row r="295" spans="1:15" ht="15" x14ac:dyDescent="0.25">
      <c r="A295" s="6"/>
      <c r="B295" s="21"/>
      <c r="C295"/>
      <c r="D295" s="46"/>
      <c r="E295"/>
      <c r="F295" s="56"/>
      <c r="G295" s="45"/>
      <c r="H295" s="23"/>
      <c r="I295" s="23"/>
      <c r="J295" s="22"/>
      <c r="K295" s="22"/>
      <c r="L295" s="8"/>
      <c r="M295" s="25"/>
      <c r="N295" s="8"/>
      <c r="O295" s="42"/>
    </row>
    <row r="296" spans="1:15" ht="15" x14ac:dyDescent="0.25">
      <c r="A296" s="6"/>
      <c r="B296" s="21"/>
      <c r="C296"/>
      <c r="D296" s="46"/>
      <c r="E296"/>
      <c r="F296" s="56"/>
      <c r="G296" s="45"/>
      <c r="H296" s="23"/>
      <c r="I296" s="23"/>
      <c r="J296" s="22"/>
      <c r="K296" s="22"/>
      <c r="L296" s="8"/>
      <c r="M296" s="25"/>
      <c r="N296" s="8"/>
      <c r="O296" s="42"/>
    </row>
    <row r="297" spans="1:15" ht="15" x14ac:dyDescent="0.25">
      <c r="A297" s="6"/>
      <c r="B297" s="21"/>
      <c r="C297"/>
      <c r="D297" s="46"/>
      <c r="E297"/>
      <c r="F297" s="56"/>
      <c r="G297" s="45"/>
      <c r="H297" s="23"/>
      <c r="I297" s="23"/>
      <c r="J297" s="22"/>
      <c r="K297" s="22"/>
      <c r="L297" s="8"/>
      <c r="M297" s="25"/>
      <c r="N297" s="8"/>
      <c r="O297" s="8"/>
    </row>
    <row r="298" spans="1:15" ht="15" x14ac:dyDescent="0.25">
      <c r="A298" s="6"/>
      <c r="B298" s="21"/>
      <c r="C298"/>
      <c r="D298" s="46"/>
      <c r="E298"/>
      <c r="F298"/>
      <c r="G298" s="45"/>
      <c r="H298" s="23"/>
      <c r="I298" s="23"/>
      <c r="J298" s="22"/>
      <c r="K298" s="22"/>
      <c r="L298" s="8"/>
      <c r="M298" s="25"/>
      <c r="N298" s="8"/>
      <c r="O298" s="8"/>
    </row>
    <row r="299" spans="1:15" ht="15" x14ac:dyDescent="0.25">
      <c r="A299" s="6"/>
      <c r="B299" s="21"/>
      <c r="C299"/>
      <c r="D299" s="46"/>
      <c r="E299"/>
      <c r="F299" s="56"/>
      <c r="G299" s="45"/>
      <c r="H299" s="23"/>
      <c r="I299" s="23"/>
      <c r="J299" s="22"/>
      <c r="K299" s="22"/>
      <c r="L299" s="8"/>
      <c r="M299" s="25"/>
      <c r="N299" s="8"/>
      <c r="O299" s="8"/>
    </row>
    <row r="300" spans="1:15" ht="15" x14ac:dyDescent="0.25">
      <c r="A300" s="6"/>
      <c r="B300" s="21"/>
      <c r="C300"/>
      <c r="D300"/>
      <c r="E300"/>
      <c r="F300"/>
      <c r="G300" s="45"/>
      <c r="H300" s="23"/>
      <c r="I300" s="23"/>
      <c r="J300" s="22"/>
      <c r="K300" s="22"/>
      <c r="L300" s="8"/>
      <c r="M300" s="25"/>
      <c r="N300" s="8"/>
      <c r="O300" s="8"/>
    </row>
    <row r="301" spans="1:15" ht="15" x14ac:dyDescent="0.25">
      <c r="A301" s="6"/>
      <c r="B301" s="21"/>
      <c r="C301"/>
      <c r="D301" s="66"/>
      <c r="E301" s="56"/>
      <c r="F301" s="56"/>
      <c r="G301" s="45"/>
      <c r="H301" s="23"/>
      <c r="I301" s="23"/>
      <c r="J301" s="22"/>
      <c r="K301" s="22"/>
      <c r="L301" s="8"/>
      <c r="M301" s="25"/>
      <c r="N301" s="8"/>
      <c r="O301" s="8"/>
    </row>
    <row r="302" spans="1:15" ht="15" x14ac:dyDescent="0.25">
      <c r="A302" s="6"/>
      <c r="B302" s="21"/>
      <c r="C302"/>
      <c r="D302" s="46"/>
      <c r="E302"/>
      <c r="F302" s="56"/>
      <c r="G302" s="45"/>
      <c r="H302" s="23"/>
      <c r="I302" s="23"/>
      <c r="J302" s="22"/>
      <c r="K302" s="22"/>
      <c r="L302" s="8"/>
      <c r="M302" s="25"/>
      <c r="N302" s="8"/>
      <c r="O302" s="8"/>
    </row>
    <row r="303" spans="1:15" ht="15" x14ac:dyDescent="0.25">
      <c r="A303" s="6"/>
      <c r="B303" s="21"/>
      <c r="C303"/>
      <c r="D303" s="66"/>
      <c r="E303" s="56"/>
      <c r="F303" s="56"/>
      <c r="G303" s="45"/>
      <c r="H303" s="23"/>
      <c r="I303" s="23"/>
      <c r="J303" s="22"/>
      <c r="K303" s="22"/>
      <c r="L303" s="8"/>
      <c r="M303" s="25"/>
      <c r="N303" s="8"/>
      <c r="O303" s="8"/>
    </row>
    <row r="304" spans="1:15" ht="15" x14ac:dyDescent="0.25">
      <c r="A304" s="6"/>
      <c r="B304" s="21"/>
      <c r="C304"/>
      <c r="D304" s="60"/>
      <c r="E304" s="32"/>
      <c r="F304"/>
      <c r="G304" s="45"/>
      <c r="H304" s="23"/>
      <c r="I304" s="23"/>
      <c r="J304" s="22"/>
      <c r="K304" s="22"/>
      <c r="L304" s="8"/>
      <c r="M304" s="25"/>
      <c r="N304" s="8"/>
      <c r="O304" s="8"/>
    </row>
    <row r="305" spans="1:15" ht="15" x14ac:dyDescent="0.25">
      <c r="A305" s="6"/>
      <c r="B305" s="21"/>
      <c r="C305"/>
      <c r="D305" s="46"/>
      <c r="E305"/>
      <c r="F305"/>
      <c r="G305" s="45"/>
      <c r="H305" s="23"/>
      <c r="I305" s="23"/>
      <c r="J305" s="22"/>
      <c r="K305" s="22"/>
      <c r="L305" s="8"/>
      <c r="M305" s="25"/>
      <c r="N305" s="8"/>
      <c r="O305" s="8"/>
    </row>
    <row r="306" spans="1:15" ht="15" x14ac:dyDescent="0.25">
      <c r="A306" s="6"/>
      <c r="B306" s="21"/>
      <c r="C306"/>
      <c r="D306" s="46"/>
      <c r="E306"/>
      <c r="F306" s="56"/>
      <c r="G306" s="45"/>
      <c r="H306" s="23"/>
      <c r="I306" s="23"/>
      <c r="J306" s="22"/>
      <c r="K306" s="22"/>
      <c r="L306" s="8"/>
      <c r="M306" s="25"/>
      <c r="N306" s="8"/>
      <c r="O306" s="8"/>
    </row>
    <row r="307" spans="1:15" ht="15" x14ac:dyDescent="0.25">
      <c r="A307" s="6"/>
      <c r="B307" s="21"/>
      <c r="C307"/>
      <c r="D307" s="46"/>
      <c r="E307"/>
      <c r="F307" s="56"/>
      <c r="G307" s="45"/>
      <c r="H307" s="23"/>
      <c r="I307" s="23"/>
      <c r="J307" s="22"/>
      <c r="K307" s="22"/>
      <c r="L307" s="8"/>
      <c r="M307" s="25"/>
      <c r="N307" s="8"/>
      <c r="O307" s="8"/>
    </row>
    <row r="308" spans="1:15" ht="15" x14ac:dyDescent="0.25">
      <c r="A308" s="6"/>
      <c r="B308" s="21"/>
      <c r="C308"/>
      <c r="D308" s="66"/>
      <c r="E308" s="56"/>
      <c r="F308" s="56"/>
      <c r="G308" s="45"/>
      <c r="H308" s="23"/>
      <c r="I308" s="23"/>
      <c r="J308" s="22"/>
      <c r="K308" s="22"/>
      <c r="L308" s="8"/>
      <c r="M308" s="25"/>
      <c r="N308" s="8"/>
      <c r="O308" s="8"/>
    </row>
    <row r="309" spans="1:15" ht="15" x14ac:dyDescent="0.25">
      <c r="A309" s="6"/>
      <c r="B309" s="21"/>
      <c r="C309"/>
      <c r="D309" s="32"/>
      <c r="E309" s="32"/>
      <c r="F309"/>
      <c r="G309" s="45"/>
      <c r="H309" s="23"/>
      <c r="I309" s="23"/>
      <c r="J309" s="22"/>
      <c r="K309" s="22"/>
      <c r="L309" s="8"/>
      <c r="M309" s="25"/>
      <c r="N309" s="8"/>
      <c r="O309" s="8"/>
    </row>
    <row r="310" spans="1:15" ht="15" x14ac:dyDescent="0.25">
      <c r="A310" s="6"/>
      <c r="B310" s="21"/>
      <c r="C310"/>
      <c r="D310" s="46"/>
      <c r="E310"/>
      <c r="F310"/>
      <c r="G310" s="45"/>
      <c r="H310" s="23"/>
      <c r="I310" s="23"/>
      <c r="J310" s="22"/>
      <c r="K310" s="22"/>
      <c r="L310" s="8"/>
      <c r="M310" s="25"/>
      <c r="N310" s="8"/>
      <c r="O310" s="8"/>
    </row>
    <row r="311" spans="1:15" ht="15" x14ac:dyDescent="0.25">
      <c r="A311" s="6"/>
      <c r="B311" s="21"/>
      <c r="C311"/>
      <c r="D311"/>
      <c r="E311"/>
      <c r="F311"/>
      <c r="G311" s="45"/>
      <c r="H311" s="23"/>
      <c r="I311" s="23"/>
      <c r="J311" s="22"/>
      <c r="K311" s="22"/>
      <c r="L311" s="8"/>
      <c r="M311" s="25"/>
      <c r="N311" s="8"/>
      <c r="O311" s="8"/>
    </row>
    <row r="312" spans="1:15" ht="15" x14ac:dyDescent="0.25">
      <c r="A312" s="6"/>
      <c r="B312" s="21"/>
      <c r="C312"/>
      <c r="D312"/>
      <c r="E312"/>
      <c r="F312"/>
      <c r="G312" s="45"/>
      <c r="H312" s="23"/>
      <c r="I312" s="23"/>
      <c r="J312" s="22"/>
      <c r="K312" s="22"/>
      <c r="L312" s="8"/>
      <c r="M312" s="25"/>
      <c r="N312" s="8"/>
      <c r="O312" s="8"/>
    </row>
    <row r="313" spans="1:15" ht="15" x14ac:dyDescent="0.25">
      <c r="A313" s="6"/>
      <c r="B313" s="21"/>
      <c r="C313"/>
      <c r="D313"/>
      <c r="E313"/>
      <c r="F313"/>
      <c r="G313" s="45"/>
      <c r="H313" s="23"/>
      <c r="I313" s="23"/>
      <c r="J313" s="22"/>
      <c r="K313" s="22"/>
      <c r="L313" s="8"/>
      <c r="M313" s="25"/>
      <c r="N313" s="8"/>
      <c r="O313" s="8"/>
    </row>
    <row r="314" spans="1:15" ht="15" x14ac:dyDescent="0.25">
      <c r="A314" s="6"/>
      <c r="B314" s="21"/>
      <c r="C314"/>
      <c r="D314"/>
      <c r="E314"/>
      <c r="F314"/>
      <c r="G314" s="45"/>
      <c r="H314" s="23"/>
      <c r="I314" s="23"/>
      <c r="J314" s="22"/>
      <c r="K314" s="22"/>
      <c r="L314" s="8"/>
      <c r="M314" s="25"/>
      <c r="N314" s="8"/>
      <c r="O314" s="8"/>
    </row>
    <row r="315" spans="1:15" ht="15" x14ac:dyDescent="0.25">
      <c r="A315" s="6"/>
      <c r="B315" s="21"/>
      <c r="C315"/>
      <c r="D315" s="46"/>
      <c r="E315"/>
      <c r="F315" s="56"/>
      <c r="G315" s="45"/>
      <c r="H315" s="23"/>
      <c r="I315" s="23"/>
      <c r="J315" s="22"/>
      <c r="K315" s="22"/>
      <c r="L315" s="8"/>
      <c r="M315" s="25"/>
      <c r="N315" s="8"/>
      <c r="O315" s="8"/>
    </row>
    <row r="316" spans="1:15" ht="15" x14ac:dyDescent="0.25">
      <c r="A316" s="6"/>
      <c r="B316" s="21"/>
      <c r="C316"/>
      <c r="D316" s="46"/>
      <c r="E316"/>
      <c r="F316" s="56"/>
      <c r="G316" s="45"/>
      <c r="H316" s="23"/>
      <c r="I316" s="23"/>
      <c r="J316" s="22"/>
      <c r="K316" s="22"/>
      <c r="L316" s="8"/>
      <c r="M316" s="25"/>
      <c r="N316" s="8"/>
      <c r="O316" s="8"/>
    </row>
    <row r="317" spans="1:15" ht="15" x14ac:dyDescent="0.25">
      <c r="A317" s="6"/>
      <c r="B317" s="21"/>
      <c r="C317"/>
      <c r="D317" s="46"/>
      <c r="E317"/>
      <c r="F317" s="56"/>
      <c r="G317" s="45"/>
      <c r="H317" s="23"/>
      <c r="I317" s="23"/>
      <c r="J317" s="22"/>
      <c r="K317" s="22"/>
      <c r="L317" s="8"/>
      <c r="M317" s="25"/>
      <c r="N317" s="8"/>
      <c r="O317" s="43"/>
    </row>
    <row r="318" spans="1:15" ht="15" x14ac:dyDescent="0.25">
      <c r="A318" s="6"/>
      <c r="B318" s="21"/>
      <c r="C318"/>
      <c r="D318" s="46"/>
      <c r="E318"/>
      <c r="F318" s="56"/>
      <c r="G318" s="45"/>
      <c r="H318" s="23"/>
      <c r="I318" s="23"/>
      <c r="J318" s="22"/>
      <c r="K318" s="22"/>
      <c r="L318" s="8"/>
      <c r="M318" s="25"/>
      <c r="N318" s="8"/>
      <c r="O318" s="44"/>
    </row>
    <row r="319" spans="1:15" ht="15" x14ac:dyDescent="0.25">
      <c r="A319" s="6"/>
      <c r="B319" s="21"/>
      <c r="C319"/>
      <c r="D319" s="46"/>
      <c r="E319"/>
      <c r="F319"/>
      <c r="G319" s="45"/>
      <c r="H319" s="23"/>
      <c r="I319" s="23"/>
      <c r="J319" s="22"/>
      <c r="K319" s="22"/>
      <c r="L319" s="8"/>
      <c r="M319" s="25"/>
      <c r="N319" s="8"/>
      <c r="O319" s="44"/>
    </row>
    <row r="320" spans="1:15" ht="15" x14ac:dyDescent="0.25">
      <c r="A320" s="6"/>
      <c r="B320" s="21"/>
      <c r="C320"/>
      <c r="D320"/>
      <c r="E320"/>
      <c r="F320"/>
      <c r="G320" s="45"/>
      <c r="H320" s="23"/>
      <c r="I320" s="23"/>
      <c r="J320" s="22"/>
      <c r="K320" s="22"/>
      <c r="L320" s="8"/>
      <c r="M320" s="25"/>
      <c r="N320" s="8"/>
      <c r="O320" s="20"/>
    </row>
    <row r="321" spans="1:15" ht="15" x14ac:dyDescent="0.25">
      <c r="A321" s="6"/>
      <c r="B321" s="21"/>
      <c r="C321"/>
      <c r="D321"/>
      <c r="E321"/>
      <c r="F321"/>
      <c r="G321" s="45"/>
      <c r="H321" s="23"/>
      <c r="I321" s="23"/>
      <c r="J321" s="22"/>
      <c r="K321" s="22"/>
      <c r="L321" s="8"/>
      <c r="M321" s="25"/>
      <c r="N321" s="8"/>
    </row>
    <row r="322" spans="1:15" ht="15" x14ac:dyDescent="0.25">
      <c r="A322" s="6"/>
      <c r="B322" s="21"/>
      <c r="C322"/>
      <c r="D322" s="46"/>
      <c r="E322"/>
      <c r="F322" s="56"/>
      <c r="G322" s="45"/>
      <c r="H322" s="23"/>
      <c r="I322" s="23"/>
      <c r="J322" s="22"/>
      <c r="K322" s="22"/>
      <c r="L322" s="8"/>
      <c r="M322" s="25"/>
      <c r="N322" s="8"/>
    </row>
    <row r="323" spans="1:15" ht="15" x14ac:dyDescent="0.25">
      <c r="A323" s="6"/>
      <c r="B323" s="21"/>
      <c r="C323"/>
      <c r="D323" s="66"/>
      <c r="E323" s="56"/>
      <c r="F323" s="56"/>
      <c r="G323" s="45"/>
      <c r="H323" s="23"/>
      <c r="I323" s="23"/>
      <c r="J323" s="22"/>
      <c r="K323" s="22"/>
      <c r="L323" s="8"/>
      <c r="M323" s="25"/>
      <c r="N323" s="8"/>
    </row>
    <row r="324" spans="1:15" ht="15" x14ac:dyDescent="0.25">
      <c r="A324" s="6"/>
      <c r="B324" s="21"/>
      <c r="C324"/>
      <c r="D324" s="46"/>
      <c r="E324"/>
      <c r="F324"/>
      <c r="G324" s="45"/>
      <c r="H324" s="23"/>
      <c r="I324" s="23"/>
      <c r="J324" s="22"/>
      <c r="K324" s="22"/>
      <c r="L324" s="8"/>
      <c r="M324" s="25"/>
      <c r="N324" s="8"/>
    </row>
    <row r="325" spans="1:15" ht="15" x14ac:dyDescent="0.25">
      <c r="A325" s="6"/>
      <c r="B325" s="21"/>
      <c r="C325"/>
      <c r="D325"/>
      <c r="E325"/>
      <c r="F325"/>
      <c r="G325" s="45"/>
      <c r="H325" s="23"/>
      <c r="I325" s="23"/>
      <c r="J325" s="22"/>
      <c r="K325" s="22"/>
      <c r="L325" s="8"/>
      <c r="M325" s="25"/>
      <c r="N325" s="8"/>
    </row>
    <row r="326" spans="1:15" ht="15" x14ac:dyDescent="0.25">
      <c r="A326" s="6"/>
      <c r="B326" s="21"/>
      <c r="C326"/>
      <c r="D326"/>
      <c r="E326"/>
      <c r="F326"/>
      <c r="G326" s="45"/>
      <c r="H326" s="23"/>
      <c r="I326" s="23"/>
      <c r="J326" s="22"/>
      <c r="K326" s="22"/>
      <c r="L326" s="8"/>
      <c r="M326" s="25"/>
      <c r="N326" s="8"/>
    </row>
    <row r="327" spans="1:15" ht="15" x14ac:dyDescent="0.25">
      <c r="A327" s="6"/>
      <c r="B327" s="21"/>
      <c r="C327"/>
      <c r="D327"/>
      <c r="E327"/>
      <c r="F327"/>
      <c r="G327" s="45"/>
      <c r="H327" s="23"/>
      <c r="I327" s="23"/>
      <c r="J327" s="22"/>
      <c r="K327" s="22"/>
      <c r="L327" s="8"/>
      <c r="M327" s="25"/>
      <c r="N327" s="8"/>
    </row>
    <row r="328" spans="1:15" ht="15" x14ac:dyDescent="0.25">
      <c r="A328" s="6"/>
      <c r="B328" s="21"/>
      <c r="C328"/>
      <c r="D328" s="46"/>
      <c r="E328"/>
      <c r="F328"/>
      <c r="G328" s="45"/>
      <c r="H328" s="23"/>
      <c r="I328" s="23"/>
      <c r="J328" s="22"/>
      <c r="K328" s="22"/>
      <c r="L328" s="8"/>
      <c r="M328" s="25"/>
      <c r="N328" s="8"/>
    </row>
    <row r="329" spans="1:15" ht="15.75" thickBot="1" x14ac:dyDescent="0.3">
      <c r="A329" s="80"/>
      <c r="B329" s="81"/>
      <c r="C329" s="82"/>
      <c r="D329" s="82"/>
      <c r="E329" s="82"/>
      <c r="F329" s="82"/>
      <c r="G329" s="83"/>
      <c r="H329" s="84"/>
      <c r="I329" s="84"/>
      <c r="J329" s="85"/>
      <c r="K329" s="85"/>
      <c r="L329" s="86"/>
      <c r="M329" s="87"/>
      <c r="N329" s="86"/>
      <c r="O329" s="59"/>
    </row>
    <row r="330" spans="1:15" ht="13.5" thickBot="1" x14ac:dyDescent="0.25">
      <c r="A330" s="12"/>
      <c r="B330" s="11"/>
      <c r="C330" s="11"/>
      <c r="D330" s="11"/>
      <c r="E330" s="11"/>
      <c r="F330" s="13"/>
      <c r="G330" s="24"/>
      <c r="H330" s="24"/>
      <c r="I330" s="24"/>
      <c r="J330" s="24"/>
      <c r="K330" s="24"/>
      <c r="L330" s="24"/>
      <c r="M330" s="24"/>
      <c r="N330" s="24"/>
      <c r="O330" s="24"/>
    </row>
  </sheetData>
  <mergeCells count="63">
    <mergeCell ref="F5:F6"/>
    <mergeCell ref="A5:A6"/>
    <mergeCell ref="B5:B6"/>
    <mergeCell ref="C5:C6"/>
    <mergeCell ref="D5:D6"/>
    <mergeCell ref="E5:E6"/>
    <mergeCell ref="O5:O6"/>
    <mergeCell ref="P5:P6"/>
    <mergeCell ref="Q5:Q6"/>
    <mergeCell ref="A56:A57"/>
    <mergeCell ref="B56:B57"/>
    <mergeCell ref="C56:C57"/>
    <mergeCell ref="D56:D57"/>
    <mergeCell ref="E56:E57"/>
    <mergeCell ref="F56:F57"/>
    <mergeCell ref="G56:H56"/>
    <mergeCell ref="G5:H5"/>
    <mergeCell ref="I5:J5"/>
    <mergeCell ref="K5:K6"/>
    <mergeCell ref="L5:L6"/>
    <mergeCell ref="M5:M6"/>
    <mergeCell ref="N5:N6"/>
    <mergeCell ref="A120:A121"/>
    <mergeCell ref="B120:B121"/>
    <mergeCell ref="C120:C121"/>
    <mergeCell ref="D120:D121"/>
    <mergeCell ref="E120:E121"/>
    <mergeCell ref="I56:J56"/>
    <mergeCell ref="K56:K57"/>
    <mergeCell ref="L56:L57"/>
    <mergeCell ref="M56:M57"/>
    <mergeCell ref="N56:N57"/>
    <mergeCell ref="N120:N121"/>
    <mergeCell ref="A216:A217"/>
    <mergeCell ref="B216:B217"/>
    <mergeCell ref="C216:C217"/>
    <mergeCell ref="D216:D217"/>
    <mergeCell ref="E216:E217"/>
    <mergeCell ref="F216:F217"/>
    <mergeCell ref="G216:H216"/>
    <mergeCell ref="I216:J216"/>
    <mergeCell ref="K216:K217"/>
    <mergeCell ref="F120:F121"/>
    <mergeCell ref="G120:H120"/>
    <mergeCell ref="I120:J120"/>
    <mergeCell ref="K120:K121"/>
    <mergeCell ref="L120:L121"/>
    <mergeCell ref="M120:M121"/>
    <mergeCell ref="L216:L217"/>
    <mergeCell ref="M216:M217"/>
    <mergeCell ref="N216:N217"/>
    <mergeCell ref="A286:A287"/>
    <mergeCell ref="B286:B287"/>
    <mergeCell ref="C286:C287"/>
    <mergeCell ref="D286:D287"/>
    <mergeCell ref="E286:E287"/>
    <mergeCell ref="F286:F287"/>
    <mergeCell ref="G286:H286"/>
    <mergeCell ref="I286:J286"/>
    <mergeCell ref="K286:K287"/>
    <mergeCell ref="L286:L287"/>
    <mergeCell ref="M286:M287"/>
    <mergeCell ref="N286:N287"/>
  </mergeCells>
  <conditionalFormatting sqref="A57:D57 F57:J57 A56:H56">
    <cfRule type="expression" dxfId="26" priority="9" stopIfTrue="1">
      <formula>$A$1:$Q$1</formula>
    </cfRule>
  </conditionalFormatting>
  <conditionalFormatting sqref="K56:M57">
    <cfRule type="expression" dxfId="25" priority="8" stopIfTrue="1">
      <formula>$A$1:$Q$1</formula>
    </cfRule>
  </conditionalFormatting>
  <conditionalFormatting sqref="A121:D121 F121:J121 A120:H120">
    <cfRule type="expression" dxfId="24" priority="7" stopIfTrue="1">
      <formula>$A$1:$Q$1</formula>
    </cfRule>
  </conditionalFormatting>
  <conditionalFormatting sqref="K120:M121">
    <cfRule type="expression" dxfId="23" priority="6" stopIfTrue="1">
      <formula>$A$1:$Q$1</formula>
    </cfRule>
  </conditionalFormatting>
  <conditionalFormatting sqref="A217:D217 F217:J217 A216:H216">
    <cfRule type="expression" dxfId="22" priority="5" stopIfTrue="1">
      <formula>$A$1:$Q$1</formula>
    </cfRule>
  </conditionalFormatting>
  <conditionalFormatting sqref="K216:M217">
    <cfRule type="expression" dxfId="21" priority="4" stopIfTrue="1">
      <formula>$A$1:$Q$1</formula>
    </cfRule>
  </conditionalFormatting>
  <conditionalFormatting sqref="A287:D287 F287:J287 A286:H286">
    <cfRule type="expression" dxfId="20" priority="3" stopIfTrue="1">
      <formula>$A$1:$Q$1</formula>
    </cfRule>
  </conditionalFormatting>
  <conditionalFormatting sqref="K286:M287">
    <cfRule type="expression" dxfId="19" priority="2" stopIfTrue="1">
      <formula>$A$1:$Q$1</formula>
    </cfRule>
  </conditionalFormatting>
  <conditionalFormatting sqref="K5:M6 A6:D6 A5:H5 F6:J6">
    <cfRule type="expression" dxfId="18" priority="1" stopIfTrue="1">
      <formula>$A$1:$Q$1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W360"/>
  <sheetViews>
    <sheetView topLeftCell="A3" workbookViewId="0">
      <selection activeCell="C30" sqref="C30"/>
    </sheetView>
  </sheetViews>
  <sheetFormatPr baseColWidth="10" defaultColWidth="11" defaultRowHeight="12.75" x14ac:dyDescent="0.2"/>
  <cols>
    <col min="1" max="1" width="4.42578125" style="14" customWidth="1"/>
    <col min="2" max="2" width="12.28515625" style="15" customWidth="1"/>
    <col min="3" max="3" width="11" style="16" customWidth="1"/>
    <col min="4" max="4" width="9.28515625" style="16" customWidth="1"/>
    <col min="5" max="5" width="10.28515625" style="16" customWidth="1"/>
    <col min="6" max="6" width="42" style="14" customWidth="1"/>
    <col min="7" max="7" width="8.7109375" style="17" customWidth="1"/>
    <col min="8" max="8" width="13" style="18" customWidth="1"/>
    <col min="9" max="9" width="11.85546875" style="10" bestFit="1" customWidth="1"/>
    <col min="10" max="10" width="8.5703125" style="10" customWidth="1"/>
    <col min="11" max="11" width="12" style="17" bestFit="1" customWidth="1"/>
    <col min="12" max="12" width="11.5703125" style="19" customWidth="1"/>
    <col min="13" max="13" width="10.5703125" style="17" customWidth="1"/>
    <col min="14" max="14" width="10.85546875" style="7" customWidth="1"/>
    <col min="15" max="15" width="10.140625" style="7" customWidth="1"/>
    <col min="16" max="17" width="10.7109375" style="7" customWidth="1"/>
    <col min="18" max="18" width="12.85546875" style="7" customWidth="1"/>
    <col min="19" max="254" width="10.7109375" style="7" customWidth="1"/>
    <col min="255" max="16384" width="11" style="10"/>
  </cols>
  <sheetData>
    <row r="1" spans="1:257" s="2" customFormat="1" ht="21" x14ac:dyDescent="0.35">
      <c r="A1" s="35" t="s">
        <v>9</v>
      </c>
      <c r="B1"/>
      <c r="C1"/>
      <c r="D1"/>
      <c r="E1"/>
      <c r="F1"/>
      <c r="G1"/>
      <c r="H1" s="1"/>
      <c r="I1" s="3"/>
      <c r="J1" s="3"/>
    </row>
    <row r="2" spans="1:257" s="4" customFormat="1" ht="12.75" customHeight="1" x14ac:dyDescent="0.25">
      <c r="A2" s="36" t="s">
        <v>11</v>
      </c>
      <c r="B2" s="36"/>
      <c r="C2" s="36"/>
      <c r="D2" s="36"/>
      <c r="E2" s="36"/>
      <c r="F2" s="36" t="s">
        <v>54</v>
      </c>
      <c r="G2" s="36"/>
      <c r="H2" s="37"/>
      <c r="I2" s="37"/>
      <c r="J2" s="37"/>
      <c r="K2" s="37"/>
      <c r="L2" s="37"/>
      <c r="M2" s="37"/>
      <c r="N2" s="37"/>
      <c r="O2" s="37"/>
    </row>
    <row r="3" spans="1:257" s="4" customFormat="1" ht="15" x14ac:dyDescent="0.25">
      <c r="A3" s="36" t="s">
        <v>12</v>
      </c>
      <c r="B3" s="36"/>
      <c r="C3" s="36"/>
      <c r="D3" s="36"/>
      <c r="E3" s="36"/>
      <c r="F3" s="36" t="s">
        <v>132</v>
      </c>
      <c r="G3" s="36"/>
      <c r="H3" s="5"/>
      <c r="I3" s="5"/>
      <c r="J3" s="5"/>
      <c r="K3" s="5"/>
      <c r="L3" s="5"/>
      <c r="M3" s="5"/>
      <c r="N3" s="5"/>
      <c r="O3" s="5"/>
    </row>
    <row r="4" spans="1:257" s="4" customFormat="1" ht="15" x14ac:dyDescent="0.25">
      <c r="A4" s="36"/>
      <c r="B4" s="36"/>
      <c r="C4" s="36"/>
      <c r="D4" s="36"/>
      <c r="E4" s="36"/>
      <c r="F4" s="36"/>
      <c r="G4" s="36"/>
      <c r="H4" s="5"/>
      <c r="I4" s="5"/>
      <c r="J4" s="5"/>
      <c r="K4" s="5"/>
      <c r="L4" s="5"/>
      <c r="M4" s="5"/>
      <c r="N4" s="5"/>
      <c r="O4" s="5"/>
    </row>
    <row r="5" spans="1:257" s="4" customFormat="1" ht="12.75" customHeight="1" x14ac:dyDescent="0.2">
      <c r="A5" s="181" t="s">
        <v>0</v>
      </c>
      <c r="B5" s="181" t="s">
        <v>1</v>
      </c>
      <c r="C5" s="181" t="s">
        <v>25</v>
      </c>
      <c r="D5" s="181" t="s">
        <v>10</v>
      </c>
      <c r="E5" s="181" t="s">
        <v>26</v>
      </c>
      <c r="F5" s="181" t="s">
        <v>2</v>
      </c>
      <c r="G5" s="183" t="s">
        <v>3</v>
      </c>
      <c r="H5" s="184"/>
      <c r="I5" s="185" t="s">
        <v>4</v>
      </c>
      <c r="J5" s="186"/>
      <c r="K5" s="181" t="s">
        <v>5</v>
      </c>
      <c r="L5" s="181" t="s">
        <v>27</v>
      </c>
      <c r="M5" s="181" t="s">
        <v>6</v>
      </c>
      <c r="N5" s="187" t="s">
        <v>28</v>
      </c>
      <c r="O5" s="187" t="s">
        <v>16</v>
      </c>
      <c r="P5" s="189" t="s">
        <v>23</v>
      </c>
      <c r="Q5" s="179" t="s">
        <v>24</v>
      </c>
    </row>
    <row r="6" spans="1:257" s="4" customFormat="1" ht="36" x14ac:dyDescent="0.2">
      <c r="A6" s="182"/>
      <c r="B6" s="182"/>
      <c r="C6" s="182"/>
      <c r="D6" s="182"/>
      <c r="E6" s="182"/>
      <c r="F6" s="182"/>
      <c r="G6" s="38" t="s">
        <v>7</v>
      </c>
      <c r="H6" s="38" t="s">
        <v>13</v>
      </c>
      <c r="I6" s="38" t="s">
        <v>7</v>
      </c>
      <c r="J6" s="38" t="s">
        <v>13</v>
      </c>
      <c r="K6" s="182"/>
      <c r="L6" s="182"/>
      <c r="M6" s="182"/>
      <c r="N6" s="188"/>
      <c r="O6" s="188"/>
      <c r="P6" s="190"/>
      <c r="Q6" s="180"/>
    </row>
    <row r="7" spans="1:257" s="4" customFormat="1" ht="15" x14ac:dyDescent="0.25">
      <c r="A7" s="6">
        <v>1</v>
      </c>
      <c r="B7" s="21">
        <v>44051</v>
      </c>
      <c r="C7">
        <v>562247</v>
      </c>
      <c r="D7" s="47" t="s">
        <v>64</v>
      </c>
      <c r="E7"/>
      <c r="F7" t="s">
        <v>150</v>
      </c>
      <c r="G7" s="23">
        <v>0.4</v>
      </c>
      <c r="H7" s="23"/>
      <c r="I7" s="23">
        <v>4.07</v>
      </c>
      <c r="J7" s="22"/>
      <c r="K7" s="22">
        <f t="shared" ref="K7:K13" si="0">+I7*0.13</f>
        <v>0.52910000000000001</v>
      </c>
      <c r="L7" s="8"/>
      <c r="M7" s="25">
        <f t="shared" ref="M7:M12" si="1">+G7+H7+I7+J7+K7</f>
        <v>4.9991000000000003</v>
      </c>
      <c r="N7" s="5"/>
      <c r="O7" s="5"/>
    </row>
    <row r="8" spans="1:257" s="4" customFormat="1" ht="15" x14ac:dyDescent="0.25">
      <c r="A8" s="6">
        <v>2</v>
      </c>
      <c r="B8" s="21">
        <v>44053</v>
      </c>
      <c r="C8">
        <v>650983</v>
      </c>
      <c r="D8" t="s">
        <v>17</v>
      </c>
      <c r="E8"/>
      <c r="F8" t="s">
        <v>18</v>
      </c>
      <c r="G8" s="23">
        <v>0.4</v>
      </c>
      <c r="H8" s="23"/>
      <c r="I8" s="23">
        <v>4.07</v>
      </c>
      <c r="J8" s="22"/>
      <c r="K8" s="22">
        <f t="shared" si="0"/>
        <v>0.52910000000000001</v>
      </c>
      <c r="L8" s="8"/>
      <c r="M8" s="25">
        <f t="shared" si="1"/>
        <v>4.9991000000000003</v>
      </c>
      <c r="N8" s="5"/>
      <c r="O8" s="5"/>
    </row>
    <row r="9" spans="1:257" s="4" customFormat="1" ht="15" x14ac:dyDescent="0.25">
      <c r="A9" s="6">
        <v>3</v>
      </c>
      <c r="B9" s="21">
        <v>44055</v>
      </c>
      <c r="C9">
        <v>651349</v>
      </c>
      <c r="D9" t="s">
        <v>17</v>
      </c>
      <c r="E9"/>
      <c r="F9" t="s">
        <v>18</v>
      </c>
      <c r="G9" s="23">
        <v>1.19</v>
      </c>
      <c r="H9" s="23"/>
      <c r="I9" s="23">
        <v>16.649999999999999</v>
      </c>
      <c r="J9" s="22"/>
      <c r="K9" s="22">
        <f t="shared" si="0"/>
        <v>2.1644999999999999</v>
      </c>
      <c r="L9" s="8"/>
      <c r="M9" s="25">
        <f t="shared" si="1"/>
        <v>20.0045</v>
      </c>
      <c r="N9" s="5"/>
      <c r="O9" s="5"/>
    </row>
    <row r="10" spans="1:257" s="7" customFormat="1" ht="15" x14ac:dyDescent="0.25">
      <c r="A10" s="6">
        <v>4</v>
      </c>
      <c r="B10" s="21">
        <v>44056</v>
      </c>
      <c r="C10">
        <v>103934</v>
      </c>
      <c r="D10" t="s">
        <v>19</v>
      </c>
      <c r="E10"/>
      <c r="F10" t="s">
        <v>20</v>
      </c>
      <c r="G10" s="23">
        <v>0</v>
      </c>
      <c r="H10" s="23"/>
      <c r="I10" s="23">
        <v>131.58000000000001</v>
      </c>
      <c r="J10" s="22"/>
      <c r="K10" s="22">
        <f t="shared" si="0"/>
        <v>17.105400000000003</v>
      </c>
      <c r="L10" s="8">
        <v>1.31</v>
      </c>
      <c r="M10" s="25">
        <f>+G10+H10+I10+J10+K10+L10</f>
        <v>149.99540000000002</v>
      </c>
      <c r="N10" s="8"/>
      <c r="O10" s="8"/>
      <c r="Q10" s="9" t="s">
        <v>14</v>
      </c>
      <c r="IU10" s="10"/>
      <c r="IV10" s="10"/>
      <c r="IW10" s="10"/>
    </row>
    <row r="11" spans="1:257" s="7" customFormat="1" ht="15" x14ac:dyDescent="0.25">
      <c r="A11" s="6">
        <v>5</v>
      </c>
      <c r="B11" s="21">
        <v>44056</v>
      </c>
      <c r="C11">
        <v>103935</v>
      </c>
      <c r="D11" t="s">
        <v>19</v>
      </c>
      <c r="E11"/>
      <c r="F11" t="s">
        <v>20</v>
      </c>
      <c r="G11" s="23">
        <v>0</v>
      </c>
      <c r="H11" s="23"/>
      <c r="I11" s="23">
        <v>27.67</v>
      </c>
      <c r="J11" s="22"/>
      <c r="K11" s="22">
        <f t="shared" si="0"/>
        <v>3.5971000000000002</v>
      </c>
      <c r="L11" s="8"/>
      <c r="M11" s="25">
        <f t="shared" si="1"/>
        <v>31.267100000000003</v>
      </c>
      <c r="N11" s="8"/>
      <c r="O11" s="8"/>
      <c r="P11" s="41"/>
      <c r="Q11" s="9" t="s">
        <v>14</v>
      </c>
      <c r="IU11" s="10"/>
      <c r="IV11" s="10"/>
      <c r="IW11" s="10"/>
    </row>
    <row r="12" spans="1:257" s="7" customFormat="1" ht="15" x14ac:dyDescent="0.25">
      <c r="A12" s="6">
        <v>6</v>
      </c>
      <c r="B12" s="21">
        <v>44060</v>
      </c>
      <c r="C12">
        <v>759867</v>
      </c>
      <c r="D12" t="s">
        <v>126</v>
      </c>
      <c r="E12"/>
      <c r="F12" t="s">
        <v>125</v>
      </c>
      <c r="G12" s="23">
        <v>1.66</v>
      </c>
      <c r="H12" s="23"/>
      <c r="I12" s="23">
        <v>16.23</v>
      </c>
      <c r="J12" s="22"/>
      <c r="K12" s="22">
        <f t="shared" si="0"/>
        <v>2.1099000000000001</v>
      </c>
      <c r="L12" s="8"/>
      <c r="M12" s="25">
        <f t="shared" si="1"/>
        <v>19.9999</v>
      </c>
      <c r="N12" s="8"/>
      <c r="O12" s="8"/>
      <c r="P12" s="41"/>
      <c r="Q12" s="9" t="s">
        <v>14</v>
      </c>
      <c r="IU12" s="10"/>
      <c r="IV12" s="10"/>
      <c r="IW12" s="10"/>
    </row>
    <row r="13" spans="1:257" s="4" customFormat="1" ht="15" x14ac:dyDescent="0.25">
      <c r="A13" s="6">
        <v>7</v>
      </c>
      <c r="B13" s="21">
        <v>44060</v>
      </c>
      <c r="C13">
        <v>104234</v>
      </c>
      <c r="D13" t="s">
        <v>19</v>
      </c>
      <c r="E13"/>
      <c r="F13" t="s">
        <v>20</v>
      </c>
      <c r="G13" s="23">
        <v>0</v>
      </c>
      <c r="H13" s="23"/>
      <c r="I13" s="23">
        <v>13.28</v>
      </c>
      <c r="J13" s="22"/>
      <c r="K13" s="22">
        <f t="shared" si="0"/>
        <v>1.7263999999999999</v>
      </c>
      <c r="L13" s="8"/>
      <c r="M13" s="25">
        <f t="shared" ref="M13:M39" si="2">+G13+H13+I13+J13+K13</f>
        <v>15.006399999999999</v>
      </c>
      <c r="N13" s="5"/>
      <c r="O13" s="5"/>
    </row>
    <row r="14" spans="1:257" s="4" customFormat="1" ht="15" x14ac:dyDescent="0.25">
      <c r="A14" s="6">
        <v>8</v>
      </c>
      <c r="B14" s="21">
        <v>44060</v>
      </c>
      <c r="C14">
        <v>104191</v>
      </c>
      <c r="D14" t="s">
        <v>19</v>
      </c>
      <c r="E14"/>
      <c r="F14" t="s">
        <v>20</v>
      </c>
      <c r="G14" s="23">
        <v>0</v>
      </c>
      <c r="H14" s="23"/>
      <c r="I14" s="23">
        <v>50.68</v>
      </c>
      <c r="J14" s="22"/>
      <c r="K14" s="22">
        <f t="shared" ref="K14:K15" si="3">+I14*0.13</f>
        <v>6.5884</v>
      </c>
      <c r="L14" s="8"/>
      <c r="M14" s="25">
        <f t="shared" ref="M14:M15" si="4">+G14+H14+I14+J14+K14</f>
        <v>57.2684</v>
      </c>
      <c r="N14" s="5"/>
      <c r="O14" s="5"/>
    </row>
    <row r="15" spans="1:257" s="4" customFormat="1" ht="15" x14ac:dyDescent="0.25">
      <c r="A15" s="6">
        <v>9</v>
      </c>
      <c r="B15" s="21">
        <v>44060</v>
      </c>
      <c r="C15">
        <v>3506</v>
      </c>
      <c r="D15" s="47" t="s">
        <v>78</v>
      </c>
      <c r="E15"/>
      <c r="F15" t="s">
        <v>80</v>
      </c>
      <c r="G15" s="23">
        <v>0</v>
      </c>
      <c r="H15" s="23"/>
      <c r="I15" s="23">
        <v>9.42</v>
      </c>
      <c r="J15" s="22"/>
      <c r="K15" s="22">
        <f t="shared" si="3"/>
        <v>1.2246000000000001</v>
      </c>
      <c r="L15" s="8"/>
      <c r="M15" s="25">
        <f t="shared" si="4"/>
        <v>10.644600000000001</v>
      </c>
      <c r="N15" s="5"/>
      <c r="O15" s="5"/>
    </row>
    <row r="16" spans="1:257" s="4" customFormat="1" ht="15" x14ac:dyDescent="0.25">
      <c r="A16" s="6">
        <v>10</v>
      </c>
      <c r="B16" s="21">
        <v>44061</v>
      </c>
      <c r="C16">
        <v>48560</v>
      </c>
      <c r="D16" t="s">
        <v>72</v>
      </c>
      <c r="E16"/>
      <c r="F16" t="s">
        <v>73</v>
      </c>
      <c r="G16" s="23">
        <v>0</v>
      </c>
      <c r="H16" s="23"/>
      <c r="I16" s="23">
        <v>71</v>
      </c>
      <c r="J16" s="22"/>
      <c r="K16" s="22">
        <f t="shared" ref="K16:K40" si="5">+I16*0.13</f>
        <v>9.23</v>
      </c>
      <c r="L16" s="8"/>
      <c r="M16" s="25">
        <f t="shared" si="2"/>
        <v>80.23</v>
      </c>
      <c r="N16" s="5"/>
      <c r="O16" s="5"/>
    </row>
    <row r="17" spans="1:257" s="4" customFormat="1" ht="15" x14ac:dyDescent="0.25">
      <c r="A17" s="6">
        <v>11</v>
      </c>
      <c r="B17" s="21">
        <v>44063</v>
      </c>
      <c r="C17">
        <v>760385</v>
      </c>
      <c r="D17" t="s">
        <v>126</v>
      </c>
      <c r="E17"/>
      <c r="F17" t="s">
        <v>125</v>
      </c>
      <c r="G17" s="23">
        <v>0.82</v>
      </c>
      <c r="H17" s="23"/>
      <c r="I17" s="23">
        <v>8.1199999999999992</v>
      </c>
      <c r="J17" s="22"/>
      <c r="K17" s="22">
        <f t="shared" si="5"/>
        <v>1.0555999999999999</v>
      </c>
      <c r="L17" s="8"/>
      <c r="M17" s="25">
        <f t="shared" si="2"/>
        <v>9.9955999999999996</v>
      </c>
      <c r="N17" s="5"/>
      <c r="O17" s="5"/>
    </row>
    <row r="18" spans="1:257" s="7" customFormat="1" ht="15" x14ac:dyDescent="0.25">
      <c r="A18" s="6">
        <v>12</v>
      </c>
      <c r="B18" s="21">
        <v>44063</v>
      </c>
      <c r="C18">
        <v>760390</v>
      </c>
      <c r="D18" t="s">
        <v>126</v>
      </c>
      <c r="E18"/>
      <c r="F18" t="s">
        <v>125</v>
      </c>
      <c r="G18" s="23">
        <v>0.23</v>
      </c>
      <c r="H18" s="23"/>
      <c r="I18" s="23">
        <v>2.4500000000000002</v>
      </c>
      <c r="J18" s="22"/>
      <c r="K18" s="22">
        <f t="shared" si="5"/>
        <v>0.31850000000000006</v>
      </c>
      <c r="L18" s="8"/>
      <c r="M18" s="25">
        <f t="shared" si="2"/>
        <v>2.9985000000000004</v>
      </c>
      <c r="N18" s="8"/>
      <c r="O18" s="8"/>
      <c r="Q18" s="9" t="s">
        <v>14</v>
      </c>
      <c r="IU18" s="10"/>
      <c r="IV18" s="10"/>
      <c r="IW18" s="10"/>
    </row>
    <row r="19" spans="1:257" s="7" customFormat="1" ht="15" x14ac:dyDescent="0.25">
      <c r="A19" s="6">
        <v>13</v>
      </c>
      <c r="B19" s="21">
        <v>44063</v>
      </c>
      <c r="C19">
        <v>365272</v>
      </c>
      <c r="D19" s="124" t="s">
        <v>68</v>
      </c>
      <c r="E19"/>
      <c r="F19" t="s">
        <v>69</v>
      </c>
      <c r="G19" s="23">
        <v>0</v>
      </c>
      <c r="H19" s="23"/>
      <c r="I19" s="23">
        <v>5.54</v>
      </c>
      <c r="J19" s="22"/>
      <c r="K19" s="22">
        <f t="shared" si="5"/>
        <v>0.72020000000000006</v>
      </c>
      <c r="L19" s="8"/>
      <c r="M19" s="25">
        <f t="shared" si="2"/>
        <v>6.2602000000000002</v>
      </c>
      <c r="N19" s="8"/>
      <c r="O19" s="8"/>
      <c r="P19" s="41"/>
      <c r="Q19" s="9" t="s">
        <v>14</v>
      </c>
      <c r="IU19" s="10"/>
      <c r="IV19" s="10"/>
      <c r="IW19" s="10"/>
    </row>
    <row r="20" spans="1:257" s="7" customFormat="1" ht="15" x14ac:dyDescent="0.25">
      <c r="A20" s="6">
        <v>14</v>
      </c>
      <c r="B20" s="21">
        <v>44063</v>
      </c>
      <c r="C20">
        <v>828</v>
      </c>
      <c r="D20" t="s">
        <v>76</v>
      </c>
      <c r="E20"/>
      <c r="F20" t="s">
        <v>77</v>
      </c>
      <c r="G20" s="23">
        <v>0</v>
      </c>
      <c r="H20" s="23"/>
      <c r="I20" s="23">
        <v>1.71</v>
      </c>
      <c r="J20" s="22"/>
      <c r="K20" s="22">
        <f t="shared" si="5"/>
        <v>0.2223</v>
      </c>
      <c r="L20" s="8"/>
      <c r="M20" s="25">
        <f t="shared" si="2"/>
        <v>1.9322999999999999</v>
      </c>
      <c r="N20" s="8"/>
      <c r="O20" s="8"/>
      <c r="P20" s="41"/>
      <c r="Q20" s="9" t="s">
        <v>14</v>
      </c>
      <c r="IU20" s="10"/>
      <c r="IV20" s="10"/>
      <c r="IW20" s="10"/>
    </row>
    <row r="21" spans="1:257" s="7" customFormat="1" ht="15" x14ac:dyDescent="0.25">
      <c r="A21" s="6">
        <v>15</v>
      </c>
      <c r="B21" s="21">
        <v>44063</v>
      </c>
      <c r="C21">
        <v>652846</v>
      </c>
      <c r="D21" t="s">
        <v>17</v>
      </c>
      <c r="E21"/>
      <c r="F21" t="s">
        <v>18</v>
      </c>
      <c r="G21" s="23">
        <v>2.04</v>
      </c>
      <c r="H21" s="23"/>
      <c r="I21" s="23">
        <v>25.81</v>
      </c>
      <c r="J21" s="22"/>
      <c r="K21" s="22">
        <f>+I21*0.13</f>
        <v>3.3552999999999997</v>
      </c>
      <c r="L21" s="8"/>
      <c r="M21" s="25">
        <f t="shared" si="2"/>
        <v>31.205299999999998</v>
      </c>
      <c r="N21" s="8"/>
      <c r="O21" s="8"/>
      <c r="P21" s="41"/>
      <c r="Q21" s="9" t="s">
        <v>14</v>
      </c>
      <c r="IU21" s="10"/>
      <c r="IV21" s="10"/>
      <c r="IW21" s="10"/>
    </row>
    <row r="22" spans="1:257" s="7" customFormat="1" ht="15" x14ac:dyDescent="0.25">
      <c r="A22" s="6">
        <v>16</v>
      </c>
      <c r="B22" s="21">
        <v>44063</v>
      </c>
      <c r="C22">
        <v>104463</v>
      </c>
      <c r="D22" t="s">
        <v>19</v>
      </c>
      <c r="E22"/>
      <c r="F22" t="s">
        <v>20</v>
      </c>
      <c r="G22" s="23">
        <v>0</v>
      </c>
      <c r="H22" s="23"/>
      <c r="I22" s="23">
        <v>31.29</v>
      </c>
      <c r="J22" s="22"/>
      <c r="K22" s="22">
        <f t="shared" si="5"/>
        <v>4.0677000000000003</v>
      </c>
      <c r="L22" s="8"/>
      <c r="M22" s="25">
        <f t="shared" si="2"/>
        <v>35.357700000000001</v>
      </c>
      <c r="N22" s="8"/>
      <c r="O22" s="8"/>
      <c r="P22" s="41"/>
      <c r="Q22" s="9" t="s">
        <v>14</v>
      </c>
      <c r="IU22" s="10"/>
      <c r="IV22" s="10"/>
      <c r="IW22" s="10"/>
    </row>
    <row r="23" spans="1:257" s="7" customFormat="1" ht="15" x14ac:dyDescent="0.25">
      <c r="A23" s="6">
        <v>17</v>
      </c>
      <c r="B23" s="21">
        <v>44065</v>
      </c>
      <c r="C23">
        <v>21</v>
      </c>
      <c r="D23" s="47" t="s">
        <v>144</v>
      </c>
      <c r="E23"/>
      <c r="F23" t="s">
        <v>145</v>
      </c>
      <c r="G23" s="23">
        <v>0</v>
      </c>
      <c r="H23" s="23"/>
      <c r="I23" s="23">
        <v>43.9</v>
      </c>
      <c r="J23" s="22"/>
      <c r="K23" s="22">
        <f t="shared" si="5"/>
        <v>5.7069999999999999</v>
      </c>
      <c r="L23" s="8"/>
      <c r="M23" s="25">
        <f t="shared" si="2"/>
        <v>49.606999999999999</v>
      </c>
      <c r="N23" s="8"/>
      <c r="O23" s="8"/>
      <c r="P23" s="41"/>
      <c r="Q23" s="9" t="s">
        <v>14</v>
      </c>
      <c r="IU23" s="10"/>
      <c r="IV23" s="10"/>
      <c r="IW23" s="10"/>
    </row>
    <row r="24" spans="1:257" s="7" customFormat="1" ht="15" x14ac:dyDescent="0.25">
      <c r="A24" s="6">
        <v>18</v>
      </c>
      <c r="B24" s="21">
        <v>44065</v>
      </c>
      <c r="C24">
        <v>313707</v>
      </c>
      <c r="D24" s="124" t="s">
        <v>68</v>
      </c>
      <c r="E24"/>
      <c r="F24" t="s">
        <v>69</v>
      </c>
      <c r="G24" s="23">
        <v>0</v>
      </c>
      <c r="H24" s="23"/>
      <c r="I24" s="23">
        <v>55.49</v>
      </c>
      <c r="J24" s="22"/>
      <c r="K24" s="22">
        <f t="shared" si="5"/>
        <v>7.2137000000000002</v>
      </c>
      <c r="L24" s="8"/>
      <c r="M24" s="25">
        <f t="shared" si="2"/>
        <v>62.703700000000005</v>
      </c>
      <c r="N24" s="8"/>
      <c r="O24" s="8"/>
      <c r="P24" s="41"/>
      <c r="Q24" s="9" t="s">
        <v>14</v>
      </c>
      <c r="IU24" s="10"/>
      <c r="IV24" s="10"/>
      <c r="IW24" s="10"/>
    </row>
    <row r="25" spans="1:257" s="7" customFormat="1" ht="15" x14ac:dyDescent="0.25">
      <c r="A25" s="6">
        <v>19</v>
      </c>
      <c r="B25" s="21">
        <v>44067</v>
      </c>
      <c r="C25">
        <v>104778</v>
      </c>
      <c r="D25" t="s">
        <v>19</v>
      </c>
      <c r="E25"/>
      <c r="F25" t="s">
        <v>20</v>
      </c>
      <c r="G25" s="23">
        <v>0</v>
      </c>
      <c r="H25" s="23"/>
      <c r="I25" s="23">
        <v>18.09</v>
      </c>
      <c r="J25" s="22"/>
      <c r="K25" s="22">
        <f t="shared" si="5"/>
        <v>2.3517000000000001</v>
      </c>
      <c r="L25" s="8"/>
      <c r="M25" s="25">
        <f t="shared" si="2"/>
        <v>20.441700000000001</v>
      </c>
      <c r="N25" s="8"/>
      <c r="O25" s="8"/>
      <c r="P25" s="41"/>
      <c r="Q25" s="9" t="s">
        <v>14</v>
      </c>
      <c r="IU25" s="10"/>
      <c r="IV25" s="10"/>
      <c r="IW25" s="10"/>
    </row>
    <row r="26" spans="1:257" s="7" customFormat="1" ht="15" x14ac:dyDescent="0.25">
      <c r="A26" s="6">
        <v>20</v>
      </c>
      <c r="B26" s="21">
        <v>44067</v>
      </c>
      <c r="C26">
        <v>761051</v>
      </c>
      <c r="D26" t="s">
        <v>126</v>
      </c>
      <c r="E26"/>
      <c r="F26" t="s">
        <v>125</v>
      </c>
      <c r="G26" s="23">
        <v>1.95</v>
      </c>
      <c r="H26" s="23"/>
      <c r="I26" s="23">
        <v>20.399999999999999</v>
      </c>
      <c r="J26" s="22"/>
      <c r="K26" s="22">
        <f t="shared" si="5"/>
        <v>2.6519999999999997</v>
      </c>
      <c r="L26" s="8"/>
      <c r="M26" s="25">
        <f t="shared" si="2"/>
        <v>25.001999999999999</v>
      </c>
      <c r="N26" s="8"/>
      <c r="O26" s="8"/>
      <c r="P26" s="41"/>
      <c r="Q26" s="9" t="s">
        <v>14</v>
      </c>
      <c r="IU26" s="10"/>
      <c r="IV26" s="10"/>
      <c r="IW26" s="10"/>
    </row>
    <row r="27" spans="1:257" s="7" customFormat="1" ht="15" x14ac:dyDescent="0.25">
      <c r="A27" s="6">
        <v>21</v>
      </c>
      <c r="B27" s="21">
        <v>44067</v>
      </c>
      <c r="C27">
        <v>653474</v>
      </c>
      <c r="D27" t="s">
        <v>17</v>
      </c>
      <c r="E27"/>
      <c r="F27" t="s">
        <v>18</v>
      </c>
      <c r="G27" s="23">
        <v>2.31</v>
      </c>
      <c r="H27" s="23"/>
      <c r="I27" s="23">
        <v>20.079999999999998</v>
      </c>
      <c r="J27" s="22"/>
      <c r="K27" s="22">
        <f t="shared" si="5"/>
        <v>2.6103999999999998</v>
      </c>
      <c r="L27" s="8"/>
      <c r="M27" s="25">
        <f t="shared" si="2"/>
        <v>25.000399999999996</v>
      </c>
      <c r="N27" s="8"/>
      <c r="O27" s="8"/>
      <c r="P27" s="41"/>
      <c r="Q27" s="9" t="s">
        <v>14</v>
      </c>
      <c r="IU27" s="10"/>
      <c r="IV27" s="10"/>
      <c r="IW27" s="10"/>
    </row>
    <row r="28" spans="1:257" s="7" customFormat="1" ht="15" x14ac:dyDescent="0.25">
      <c r="A28" s="6">
        <v>22</v>
      </c>
      <c r="B28" s="21">
        <v>44068</v>
      </c>
      <c r="C28">
        <v>12411</v>
      </c>
      <c r="D28" t="s">
        <v>151</v>
      </c>
      <c r="E28"/>
      <c r="F28" t="s">
        <v>152</v>
      </c>
      <c r="G28" s="23">
        <v>0</v>
      </c>
      <c r="H28" s="23"/>
      <c r="I28" s="23">
        <v>2.4</v>
      </c>
      <c r="J28" s="22"/>
      <c r="K28" s="22">
        <f t="shared" ref="K28" si="6">+I28*0.13</f>
        <v>0.312</v>
      </c>
      <c r="L28" s="8"/>
      <c r="M28" s="25">
        <f t="shared" ref="M28" si="7">+G28+H28+I28+J28+K28</f>
        <v>2.7119999999999997</v>
      </c>
      <c r="N28" s="8"/>
      <c r="O28" s="8"/>
      <c r="P28" s="41"/>
      <c r="Q28" s="9" t="s">
        <v>14</v>
      </c>
      <c r="IU28" s="10"/>
      <c r="IV28" s="10"/>
      <c r="IW28" s="10"/>
    </row>
    <row r="29" spans="1:257" s="7" customFormat="1" ht="15" x14ac:dyDescent="0.25">
      <c r="A29" s="6">
        <v>23</v>
      </c>
      <c r="B29" s="21">
        <v>44069</v>
      </c>
      <c r="C29">
        <v>653675</v>
      </c>
      <c r="D29" t="s">
        <v>17</v>
      </c>
      <c r="E29"/>
      <c r="F29" t="s">
        <v>18</v>
      </c>
      <c r="G29" s="23">
        <v>0.81</v>
      </c>
      <c r="H29" s="23"/>
      <c r="I29" s="23">
        <v>8.14</v>
      </c>
      <c r="J29" s="22"/>
      <c r="K29" s="22">
        <f t="shared" si="5"/>
        <v>1.0582</v>
      </c>
      <c r="L29" s="8"/>
      <c r="M29" s="25">
        <f t="shared" si="2"/>
        <v>10.0082</v>
      </c>
      <c r="N29" s="8"/>
      <c r="O29" s="8"/>
      <c r="P29" s="41"/>
      <c r="Q29" s="9" t="s">
        <v>14</v>
      </c>
      <c r="IU29" s="10"/>
      <c r="IV29" s="10"/>
      <c r="IW29" s="10"/>
    </row>
    <row r="30" spans="1:257" s="7" customFormat="1" ht="15" x14ac:dyDescent="0.25">
      <c r="A30" s="6">
        <v>24</v>
      </c>
      <c r="B30" s="21">
        <v>44069</v>
      </c>
      <c r="C30">
        <v>848</v>
      </c>
      <c r="D30" t="s">
        <v>76</v>
      </c>
      <c r="E30"/>
      <c r="F30" t="s">
        <v>77</v>
      </c>
      <c r="G30" s="23">
        <v>0</v>
      </c>
      <c r="H30" s="23"/>
      <c r="I30" s="23">
        <v>1.8</v>
      </c>
      <c r="J30" s="22"/>
      <c r="K30" s="22">
        <f t="shared" ref="K30" si="8">+I30*0.13</f>
        <v>0.23400000000000001</v>
      </c>
      <c r="L30" s="8"/>
      <c r="M30" s="25">
        <f t="shared" ref="M30" si="9">+G30+H30+I30+J30+K30</f>
        <v>2.0340000000000003</v>
      </c>
      <c r="N30" s="8"/>
      <c r="O30" s="8"/>
      <c r="P30" s="41"/>
      <c r="Q30" s="9" t="s">
        <v>14</v>
      </c>
      <c r="IU30" s="10"/>
      <c r="IV30" s="10"/>
      <c r="IW30" s="10"/>
    </row>
    <row r="31" spans="1:257" s="7" customFormat="1" ht="15" x14ac:dyDescent="0.25">
      <c r="A31" s="6">
        <v>25</v>
      </c>
      <c r="B31" s="21">
        <v>44069</v>
      </c>
      <c r="C31">
        <v>1049990</v>
      </c>
      <c r="D31" t="s">
        <v>19</v>
      </c>
      <c r="E31"/>
      <c r="F31" t="s">
        <v>20</v>
      </c>
      <c r="G31" s="23">
        <v>0</v>
      </c>
      <c r="H31" s="23"/>
      <c r="I31" s="23">
        <v>10.62</v>
      </c>
      <c r="J31" s="22"/>
      <c r="K31" s="22">
        <f t="shared" ref="K31" si="10">+I31*0.13</f>
        <v>1.3806</v>
      </c>
      <c r="L31" s="8"/>
      <c r="M31" s="25">
        <f t="shared" ref="M31" si="11">+G31+H31+I31+J31+K31</f>
        <v>12.000599999999999</v>
      </c>
      <c r="N31" s="8"/>
      <c r="O31" s="8"/>
      <c r="P31" s="41"/>
      <c r="Q31" s="9" t="s">
        <v>14</v>
      </c>
      <c r="IU31" s="10"/>
      <c r="IV31" s="10"/>
      <c r="IW31" s="10"/>
    </row>
    <row r="32" spans="1:257" s="7" customFormat="1" ht="15" x14ac:dyDescent="0.25">
      <c r="A32" s="6">
        <v>26</v>
      </c>
      <c r="B32" s="21">
        <v>44070</v>
      </c>
      <c r="C32">
        <v>24567</v>
      </c>
      <c r="D32" t="s">
        <v>146</v>
      </c>
      <c r="E32"/>
      <c r="F32" t="s">
        <v>147</v>
      </c>
      <c r="G32" s="23">
        <v>0.4</v>
      </c>
      <c r="H32" s="23"/>
      <c r="I32" s="23">
        <v>4.07</v>
      </c>
      <c r="J32" s="22"/>
      <c r="K32" s="22">
        <f t="shared" si="5"/>
        <v>0.52910000000000001</v>
      </c>
      <c r="L32" s="8"/>
      <c r="M32" s="25">
        <f t="shared" si="2"/>
        <v>4.9991000000000003</v>
      </c>
      <c r="N32" s="8"/>
      <c r="O32" s="8"/>
      <c r="P32" s="41"/>
      <c r="Q32" s="9" t="s">
        <v>14</v>
      </c>
      <c r="IU32" s="10"/>
      <c r="IV32" s="10"/>
      <c r="IW32" s="10"/>
    </row>
    <row r="33" spans="1:257" s="7" customFormat="1" ht="15" x14ac:dyDescent="0.25">
      <c r="A33" s="6">
        <v>27</v>
      </c>
      <c r="B33" s="21">
        <v>44071</v>
      </c>
      <c r="C33">
        <v>359834</v>
      </c>
      <c r="D33" s="124" t="s">
        <v>68</v>
      </c>
      <c r="E33"/>
      <c r="F33" t="s">
        <v>69</v>
      </c>
      <c r="G33" s="23">
        <v>0</v>
      </c>
      <c r="H33" s="23"/>
      <c r="I33" s="23">
        <v>9.91</v>
      </c>
      <c r="J33" s="22"/>
      <c r="K33" s="22">
        <f t="shared" si="5"/>
        <v>1.2883</v>
      </c>
      <c r="L33" s="8"/>
      <c r="M33" s="25">
        <f t="shared" si="2"/>
        <v>11.1983</v>
      </c>
      <c r="N33" s="8"/>
      <c r="O33" s="8"/>
      <c r="P33" s="41"/>
      <c r="Q33" s="9" t="s">
        <v>14</v>
      </c>
      <c r="IU33" s="10"/>
      <c r="IV33" s="10"/>
      <c r="IW33" s="10"/>
    </row>
    <row r="34" spans="1:257" s="7" customFormat="1" ht="15" x14ac:dyDescent="0.25">
      <c r="A34" s="6">
        <v>28</v>
      </c>
      <c r="B34" s="21">
        <v>44071</v>
      </c>
      <c r="C34">
        <v>36073</v>
      </c>
      <c r="D34" s="47" t="s">
        <v>148</v>
      </c>
      <c r="E34"/>
      <c r="F34" t="s">
        <v>149</v>
      </c>
      <c r="G34" s="23">
        <v>1.53</v>
      </c>
      <c r="H34" s="23"/>
      <c r="I34" s="23">
        <v>16.97</v>
      </c>
      <c r="J34" s="22"/>
      <c r="K34" s="22">
        <f>+I34*0</f>
        <v>0</v>
      </c>
      <c r="L34" s="8"/>
      <c r="M34" s="25">
        <f t="shared" si="2"/>
        <v>18.5</v>
      </c>
      <c r="N34" s="8"/>
      <c r="O34" s="8"/>
      <c r="P34" s="41"/>
      <c r="Q34" s="9" t="s">
        <v>14</v>
      </c>
      <c r="IU34" s="10"/>
      <c r="IV34" s="10"/>
      <c r="IW34" s="10"/>
    </row>
    <row r="35" spans="1:257" s="7" customFormat="1" ht="15" x14ac:dyDescent="0.25">
      <c r="A35" s="6">
        <v>29</v>
      </c>
      <c r="B35" s="21">
        <v>44071</v>
      </c>
      <c r="C35">
        <v>502252</v>
      </c>
      <c r="D35" s="124" t="s">
        <v>79</v>
      </c>
      <c r="E35"/>
      <c r="F35" t="s">
        <v>81</v>
      </c>
      <c r="G35" s="23">
        <v>0</v>
      </c>
      <c r="H35" s="23"/>
      <c r="I35" s="23">
        <v>9.7799999999999994</v>
      </c>
      <c r="J35" s="22"/>
      <c r="K35" s="22">
        <f t="shared" si="5"/>
        <v>1.2713999999999999</v>
      </c>
      <c r="L35" s="8"/>
      <c r="M35" s="25">
        <f t="shared" si="2"/>
        <v>11.051399999999999</v>
      </c>
      <c r="N35" s="8"/>
      <c r="O35" s="8"/>
      <c r="P35" s="41"/>
      <c r="Q35" s="9" t="s">
        <v>14</v>
      </c>
      <c r="IU35" s="10"/>
      <c r="IV35" s="10"/>
      <c r="IW35" s="10"/>
    </row>
    <row r="36" spans="1:257" s="7" customFormat="1" ht="15" x14ac:dyDescent="0.25">
      <c r="A36" s="6">
        <v>30</v>
      </c>
      <c r="B36" s="21">
        <v>44071</v>
      </c>
      <c r="C36">
        <v>502253</v>
      </c>
      <c r="D36" s="124" t="s">
        <v>79</v>
      </c>
      <c r="E36"/>
      <c r="F36" t="s">
        <v>81</v>
      </c>
      <c r="G36" s="23">
        <v>0</v>
      </c>
      <c r="H36" s="23"/>
      <c r="I36" s="23">
        <v>1.59</v>
      </c>
      <c r="J36" s="22"/>
      <c r="K36" s="22">
        <f t="shared" si="5"/>
        <v>0.20670000000000002</v>
      </c>
      <c r="L36" s="8"/>
      <c r="M36" s="25">
        <f t="shared" si="2"/>
        <v>1.7967000000000002</v>
      </c>
      <c r="N36" s="8"/>
      <c r="O36" s="8"/>
      <c r="P36" s="41"/>
      <c r="Q36" s="9" t="s">
        <v>14</v>
      </c>
      <c r="IU36" s="10"/>
      <c r="IV36" s="10"/>
      <c r="IW36" s="10"/>
    </row>
    <row r="37" spans="1:257" s="7" customFormat="1" ht="15" x14ac:dyDescent="0.25">
      <c r="A37" s="6">
        <v>31</v>
      </c>
      <c r="B37" s="21">
        <v>44071</v>
      </c>
      <c r="C37">
        <v>26</v>
      </c>
      <c r="D37" t="s">
        <v>76</v>
      </c>
      <c r="E37"/>
      <c r="F37" t="s">
        <v>77</v>
      </c>
      <c r="G37" s="23">
        <v>0</v>
      </c>
      <c r="H37" s="23"/>
      <c r="I37" s="23">
        <v>0.9</v>
      </c>
      <c r="J37" s="22"/>
      <c r="K37" s="22">
        <f t="shared" si="5"/>
        <v>0.11700000000000001</v>
      </c>
      <c r="L37" s="8"/>
      <c r="M37" s="25">
        <f t="shared" si="2"/>
        <v>1.0170000000000001</v>
      </c>
      <c r="N37" s="8"/>
      <c r="O37" s="8"/>
      <c r="P37" s="41"/>
      <c r="Q37" s="9" t="s">
        <v>14</v>
      </c>
      <c r="IU37" s="10"/>
      <c r="IV37" s="10"/>
      <c r="IW37" s="10"/>
    </row>
    <row r="38" spans="1:257" s="7" customFormat="1" ht="15" x14ac:dyDescent="0.25">
      <c r="A38" s="6">
        <v>32</v>
      </c>
      <c r="B38" s="21">
        <v>44071</v>
      </c>
      <c r="C38">
        <v>105111</v>
      </c>
      <c r="D38" t="s">
        <v>19</v>
      </c>
      <c r="E38"/>
      <c r="F38" t="s">
        <v>20</v>
      </c>
      <c r="G38" s="23">
        <v>0</v>
      </c>
      <c r="H38" s="23"/>
      <c r="I38" s="23">
        <v>540.29</v>
      </c>
      <c r="J38" s="22"/>
      <c r="K38" s="22">
        <f t="shared" si="5"/>
        <v>70.237700000000004</v>
      </c>
      <c r="L38" s="8">
        <v>5.4</v>
      </c>
      <c r="M38" s="25">
        <f>+G38+H38+I38+J38+K38+L38</f>
        <v>615.92769999999996</v>
      </c>
      <c r="N38" s="8"/>
      <c r="O38" s="8"/>
      <c r="P38" s="41"/>
      <c r="Q38" s="9" t="s">
        <v>14</v>
      </c>
      <c r="IU38" s="10"/>
      <c r="IV38" s="10"/>
      <c r="IW38" s="10"/>
    </row>
    <row r="39" spans="1:257" s="7" customFormat="1" ht="15" x14ac:dyDescent="0.25">
      <c r="A39" s="6">
        <v>33</v>
      </c>
      <c r="B39" s="21">
        <v>44072</v>
      </c>
      <c r="C39">
        <v>44560</v>
      </c>
      <c r="D39" t="s">
        <v>78</v>
      </c>
      <c r="E39"/>
      <c r="F39" t="s">
        <v>80</v>
      </c>
      <c r="G39" s="23">
        <v>0</v>
      </c>
      <c r="H39" s="23"/>
      <c r="I39" s="23">
        <v>16.670000000000002</v>
      </c>
      <c r="J39" s="22"/>
      <c r="K39" s="22">
        <f t="shared" si="5"/>
        <v>2.1671000000000005</v>
      </c>
      <c r="L39" s="8"/>
      <c r="M39" s="25">
        <f t="shared" si="2"/>
        <v>18.837100000000003</v>
      </c>
      <c r="N39" s="8"/>
      <c r="O39" s="8"/>
      <c r="P39" s="41"/>
      <c r="Q39" s="9" t="s">
        <v>14</v>
      </c>
      <c r="IU39" s="10"/>
      <c r="IV39" s="10"/>
      <c r="IW39" s="10"/>
    </row>
    <row r="40" spans="1:257" s="7" customFormat="1" ht="15.75" thickBot="1" x14ac:dyDescent="0.3">
      <c r="A40" s="6">
        <v>34</v>
      </c>
      <c r="B40" s="21">
        <v>44073</v>
      </c>
      <c r="C40">
        <v>654422</v>
      </c>
      <c r="D40" t="s">
        <v>17</v>
      </c>
      <c r="E40"/>
      <c r="F40" t="s">
        <v>18</v>
      </c>
      <c r="G40" s="23">
        <v>1.61</v>
      </c>
      <c r="H40" s="23"/>
      <c r="I40" s="23">
        <v>16.27</v>
      </c>
      <c r="J40" s="22"/>
      <c r="K40" s="22">
        <f t="shared" si="5"/>
        <v>2.1151</v>
      </c>
      <c r="L40" s="8"/>
      <c r="M40" s="25">
        <f t="shared" ref="M40" si="12">+G40+H40+I40+J40+K40</f>
        <v>19.995100000000001</v>
      </c>
      <c r="N40" s="8"/>
      <c r="O40" s="8"/>
      <c r="P40" s="41"/>
      <c r="Q40" s="9" t="s">
        <v>14</v>
      </c>
      <c r="IU40" s="10"/>
      <c r="IV40" s="10"/>
      <c r="IW40" s="10"/>
    </row>
    <row r="41" spans="1:257" s="7" customFormat="1" ht="13.5" thickBot="1" x14ac:dyDescent="0.25">
      <c r="A41" s="61"/>
      <c r="B41" s="62"/>
      <c r="C41" s="62"/>
      <c r="D41" s="62"/>
      <c r="E41" s="62"/>
      <c r="F41" s="63" t="s">
        <v>8</v>
      </c>
      <c r="G41" s="64">
        <f>SUM(G7:G40)</f>
        <v>15.35</v>
      </c>
      <c r="H41" s="64">
        <f>SUM(H7:H40)</f>
        <v>0</v>
      </c>
      <c r="I41" s="64">
        <f>SUM(I7:I40)</f>
        <v>1216.94</v>
      </c>
      <c r="J41" s="64">
        <f>SUM(J18:J40)</f>
        <v>0</v>
      </c>
      <c r="K41" s="64">
        <f>SUM(K7:K40)</f>
        <v>155.99610000000001</v>
      </c>
      <c r="L41" s="64">
        <f>SUM(L7:L40)</f>
        <v>6.7100000000000009</v>
      </c>
      <c r="M41" s="64">
        <f>SUM(M7:M40)</f>
        <v>1394.9961000000001</v>
      </c>
      <c r="N41" s="64">
        <f>SUM(N18:N26)</f>
        <v>0</v>
      </c>
      <c r="O41" s="65"/>
    </row>
    <row r="42" spans="1:257" ht="12.75" customHeight="1" x14ac:dyDescent="0.2">
      <c r="G42" s="20"/>
      <c r="H42" s="20"/>
      <c r="I42" s="20"/>
      <c r="J42" s="20"/>
      <c r="K42" s="20"/>
      <c r="L42" s="20"/>
      <c r="M42" s="20"/>
      <c r="N42" s="20"/>
      <c r="O42" s="20"/>
    </row>
    <row r="44" spans="1:257" x14ac:dyDescent="0.2">
      <c r="Q44" s="7">
        <v>1073.18</v>
      </c>
    </row>
    <row r="45" spans="1:257" ht="15" x14ac:dyDescent="0.25">
      <c r="A45" s="6"/>
      <c r="B45" s="77"/>
      <c r="C45" s="56"/>
      <c r="D45" s="56"/>
      <c r="E45" s="56"/>
      <c r="F45" s="56"/>
      <c r="G45" s="58"/>
      <c r="H45" s="58"/>
      <c r="I45" s="58"/>
      <c r="J45" s="78"/>
      <c r="K45" s="78"/>
      <c r="L45" s="8"/>
      <c r="M45" s="25"/>
      <c r="N45" s="8"/>
      <c r="P45" s="8"/>
    </row>
    <row r="46" spans="1:257" ht="15" x14ac:dyDescent="0.25">
      <c r="A46" s="6"/>
      <c r="B46" s="77"/>
      <c r="C46" s="56"/>
      <c r="D46" s="56"/>
      <c r="E46" s="56"/>
      <c r="F46" s="56"/>
      <c r="G46" s="58"/>
      <c r="H46" s="58"/>
      <c r="I46" s="58"/>
      <c r="J46" s="78"/>
      <c r="K46" s="78"/>
      <c r="L46" s="8"/>
      <c r="M46" s="25"/>
      <c r="N46" s="8"/>
      <c r="P46" s="8"/>
    </row>
    <row r="47" spans="1:257" ht="15" x14ac:dyDescent="0.25">
      <c r="A47" s="6"/>
      <c r="B47" s="77"/>
      <c r="C47" s="56"/>
      <c r="D47" s="89"/>
      <c r="E47" s="56"/>
      <c r="F47" s="56"/>
      <c r="G47" s="58"/>
      <c r="H47" s="58"/>
      <c r="I47" s="58"/>
      <c r="J47" s="78"/>
      <c r="K47" s="78"/>
      <c r="L47" s="8"/>
      <c r="M47" s="25"/>
      <c r="N47" s="8"/>
      <c r="O47" s="8"/>
    </row>
    <row r="48" spans="1:257" ht="15" x14ac:dyDescent="0.25">
      <c r="A48" s="6"/>
      <c r="B48" s="77"/>
      <c r="C48" s="56"/>
      <c r="D48" s="89"/>
      <c r="E48" s="56"/>
      <c r="F48" s="56"/>
      <c r="G48" s="58"/>
      <c r="H48" s="58"/>
      <c r="I48" s="58"/>
      <c r="J48" s="78"/>
      <c r="K48" s="78"/>
      <c r="L48" s="8"/>
      <c r="M48" s="25"/>
      <c r="N48" s="8"/>
      <c r="O48" s="8"/>
    </row>
    <row r="49" spans="1:15" ht="15" x14ac:dyDescent="0.25">
      <c r="A49" s="6"/>
      <c r="B49" s="77"/>
      <c r="C49" s="56"/>
      <c r="D49" s="89"/>
      <c r="E49" s="56"/>
      <c r="F49" s="56"/>
      <c r="G49" s="58"/>
      <c r="H49" s="58"/>
      <c r="I49" s="58"/>
      <c r="J49" s="78"/>
      <c r="K49" s="78"/>
      <c r="L49" s="8"/>
      <c r="M49" s="25"/>
      <c r="N49" s="8"/>
      <c r="O49" s="8"/>
    </row>
    <row r="50" spans="1:15" ht="15" x14ac:dyDescent="0.25">
      <c r="A50" s="6"/>
      <c r="B50" s="77"/>
      <c r="C50" s="56"/>
      <c r="D50" s="89"/>
      <c r="E50" s="56"/>
      <c r="F50" s="56"/>
      <c r="G50" s="58"/>
      <c r="H50" s="58"/>
      <c r="I50" s="58"/>
      <c r="J50" s="78"/>
      <c r="K50" s="78"/>
      <c r="L50" s="8"/>
      <c r="M50" s="25"/>
      <c r="N50" s="8"/>
      <c r="O50" s="8"/>
    </row>
    <row r="51" spans="1:15" ht="15" x14ac:dyDescent="0.25">
      <c r="A51" s="6"/>
      <c r="B51" s="77"/>
      <c r="C51" s="56"/>
      <c r="D51" s="89"/>
      <c r="E51" s="56"/>
      <c r="F51" s="56"/>
      <c r="G51" s="58"/>
      <c r="H51" s="58"/>
      <c r="I51" s="58"/>
      <c r="J51" s="78"/>
      <c r="K51" s="78"/>
      <c r="L51" s="8"/>
      <c r="M51" s="25"/>
      <c r="N51" s="8"/>
      <c r="O51" s="8"/>
    </row>
    <row r="52" spans="1:15" ht="15" x14ac:dyDescent="0.25">
      <c r="A52" s="6"/>
      <c r="B52" s="77"/>
      <c r="C52" s="56"/>
      <c r="D52" s="89"/>
      <c r="E52" s="56"/>
      <c r="F52" s="56"/>
      <c r="G52" s="58"/>
      <c r="H52" s="58"/>
      <c r="I52" s="58"/>
      <c r="J52" s="78"/>
      <c r="K52" s="78"/>
      <c r="L52" s="8"/>
      <c r="M52" s="25"/>
      <c r="N52" s="8"/>
      <c r="O52" s="8"/>
    </row>
    <row r="53" spans="1:15" ht="15" x14ac:dyDescent="0.25">
      <c r="A53" s="6"/>
      <c r="B53" s="77"/>
      <c r="C53" s="56"/>
      <c r="D53" s="89"/>
      <c r="E53" s="56"/>
      <c r="F53" s="56"/>
      <c r="G53" s="58"/>
      <c r="H53" s="58"/>
      <c r="I53" s="58"/>
      <c r="J53" s="78"/>
      <c r="K53" s="78"/>
      <c r="L53" s="8"/>
      <c r="M53" s="25"/>
      <c r="N53" s="8"/>
      <c r="O53" s="8"/>
    </row>
    <row r="54" spans="1:15" ht="15" x14ac:dyDescent="0.25">
      <c r="A54" s="6"/>
      <c r="B54" s="77"/>
      <c r="C54" s="56"/>
      <c r="D54" s="47"/>
      <c r="E54" s="47"/>
      <c r="F54" s="56"/>
      <c r="G54" s="58"/>
      <c r="H54" s="58"/>
      <c r="I54" s="58"/>
      <c r="J54" s="78"/>
      <c r="K54" s="78"/>
      <c r="L54" s="8"/>
      <c r="M54" s="25"/>
      <c r="N54" s="8"/>
      <c r="O54" s="8"/>
    </row>
    <row r="55" spans="1:15" ht="15" x14ac:dyDescent="0.25">
      <c r="A55" s="6"/>
      <c r="B55" s="77"/>
      <c r="C55" s="56"/>
      <c r="D55" s="89"/>
      <c r="E55" s="56"/>
      <c r="F55" s="56"/>
      <c r="G55" s="58"/>
      <c r="H55" s="58"/>
      <c r="I55" s="58"/>
      <c r="J55" s="78"/>
      <c r="K55" s="78"/>
      <c r="L55" s="8"/>
      <c r="M55" s="25"/>
      <c r="N55" s="8"/>
      <c r="O55" s="8"/>
    </row>
    <row r="56" spans="1:15" ht="15" x14ac:dyDescent="0.25">
      <c r="A56" s="6"/>
      <c r="B56" s="77"/>
      <c r="C56" s="56"/>
      <c r="D56" s="89"/>
      <c r="E56" s="56"/>
      <c r="F56" s="56"/>
      <c r="G56" s="58"/>
      <c r="H56" s="58"/>
      <c r="I56" s="58"/>
      <c r="J56" s="78"/>
      <c r="K56" s="78"/>
      <c r="L56" s="8"/>
      <c r="M56" s="25"/>
      <c r="N56" s="8"/>
      <c r="O56" s="8"/>
    </row>
    <row r="57" spans="1:15" ht="15" x14ac:dyDescent="0.25">
      <c r="A57" s="6"/>
      <c r="B57" s="77"/>
      <c r="C57" s="56"/>
      <c r="D57" s="89"/>
      <c r="E57" s="56"/>
      <c r="F57" s="56"/>
      <c r="G57" s="58"/>
      <c r="H57" s="58"/>
      <c r="I57" s="58"/>
      <c r="J57" s="78"/>
      <c r="K57" s="78"/>
      <c r="L57" s="8"/>
      <c r="M57" s="25"/>
      <c r="N57" s="8"/>
      <c r="O57" s="8"/>
    </row>
    <row r="58" spans="1:15" ht="15" x14ac:dyDescent="0.25">
      <c r="A58" s="6"/>
      <c r="B58" s="77"/>
      <c r="C58" s="56"/>
      <c r="D58" s="89"/>
      <c r="E58" s="56"/>
      <c r="F58" s="56"/>
      <c r="G58" s="58"/>
      <c r="H58" s="58"/>
      <c r="I58" s="58"/>
      <c r="J58" s="78"/>
      <c r="K58" s="78"/>
      <c r="L58" s="8"/>
      <c r="M58" s="25"/>
      <c r="N58" s="8"/>
      <c r="O58" s="8"/>
    </row>
    <row r="59" spans="1:15" ht="15" x14ac:dyDescent="0.25">
      <c r="A59" s="6"/>
      <c r="B59" s="77"/>
      <c r="C59" s="56"/>
      <c r="D59" s="47"/>
      <c r="E59" s="47"/>
      <c r="F59" s="56"/>
      <c r="G59" s="58"/>
      <c r="H59" s="58"/>
      <c r="I59" s="58"/>
      <c r="J59" s="78"/>
      <c r="K59" s="78"/>
      <c r="L59" s="8"/>
      <c r="M59" s="25"/>
      <c r="N59" s="8"/>
      <c r="O59" s="8"/>
    </row>
    <row r="60" spans="1:15" ht="15" x14ac:dyDescent="0.25">
      <c r="A60" s="6"/>
      <c r="B60" s="77"/>
      <c r="C60" s="56"/>
      <c r="D60" s="47"/>
      <c r="E60" s="47"/>
      <c r="F60" s="56"/>
      <c r="G60" s="58"/>
      <c r="H60" s="58"/>
      <c r="I60" s="58"/>
      <c r="J60" s="78"/>
      <c r="K60" s="78"/>
      <c r="L60" s="8"/>
      <c r="M60" s="25"/>
      <c r="N60" s="8"/>
      <c r="O60" s="8"/>
    </row>
    <row r="61" spans="1:15" ht="15" x14ac:dyDescent="0.25">
      <c r="A61" s="6"/>
      <c r="B61" s="77"/>
      <c r="C61" s="56"/>
      <c r="D61" s="89"/>
      <c r="E61" s="56"/>
      <c r="F61" s="56"/>
      <c r="G61" s="58"/>
      <c r="H61" s="58"/>
      <c r="I61" s="58"/>
      <c r="J61" s="78"/>
      <c r="K61" s="78"/>
      <c r="L61" s="8"/>
      <c r="M61" s="25"/>
      <c r="N61" s="8"/>
      <c r="O61" s="8"/>
    </row>
    <row r="62" spans="1:15" ht="15" x14ac:dyDescent="0.25">
      <c r="A62" s="6"/>
      <c r="B62" s="77"/>
      <c r="C62" s="56"/>
      <c r="D62" s="47"/>
      <c r="E62" s="47"/>
      <c r="F62" s="56"/>
      <c r="G62" s="58"/>
      <c r="H62" s="58"/>
      <c r="I62" s="58"/>
      <c r="J62" s="78"/>
      <c r="K62" s="78"/>
      <c r="L62" s="8"/>
      <c r="M62" s="25"/>
      <c r="N62" s="8"/>
      <c r="O62" s="8"/>
    </row>
    <row r="63" spans="1:15" ht="15" x14ac:dyDescent="0.25">
      <c r="A63" s="6"/>
      <c r="B63" s="77"/>
      <c r="C63" s="56"/>
      <c r="D63" s="89"/>
      <c r="E63" s="56"/>
      <c r="F63" s="56"/>
      <c r="G63" s="58"/>
      <c r="H63" s="58"/>
      <c r="I63" s="58"/>
      <c r="J63" s="78"/>
      <c r="K63" s="78"/>
      <c r="L63" s="8"/>
      <c r="M63" s="25"/>
      <c r="N63" s="8"/>
      <c r="O63" s="8"/>
    </row>
    <row r="64" spans="1:15" ht="15" x14ac:dyDescent="0.25">
      <c r="A64" s="6"/>
      <c r="B64" s="77"/>
      <c r="C64" s="56"/>
      <c r="D64" s="89"/>
      <c r="E64" s="56"/>
      <c r="F64" s="56"/>
      <c r="G64" s="58"/>
      <c r="H64" s="58"/>
      <c r="I64" s="58"/>
      <c r="J64" s="78"/>
      <c r="K64" s="78"/>
      <c r="L64" s="8"/>
      <c r="M64" s="25"/>
      <c r="N64" s="8"/>
      <c r="O64" s="8"/>
    </row>
    <row r="65" spans="1:15" ht="15" x14ac:dyDescent="0.25">
      <c r="A65" s="6"/>
      <c r="B65" s="77"/>
      <c r="C65" s="56"/>
      <c r="D65" s="47"/>
      <c r="E65" s="47"/>
      <c r="F65" s="56"/>
      <c r="G65" s="58"/>
      <c r="H65" s="58"/>
      <c r="I65" s="58"/>
      <c r="J65" s="78"/>
      <c r="K65" s="78"/>
      <c r="L65" s="8"/>
      <c r="M65" s="25"/>
      <c r="N65" s="8"/>
      <c r="O65" s="8"/>
    </row>
    <row r="66" spans="1:15" ht="15" x14ac:dyDescent="0.25">
      <c r="A66" s="6"/>
      <c r="B66" s="77"/>
      <c r="C66" s="56"/>
      <c r="D66" s="47"/>
      <c r="E66" s="47"/>
      <c r="F66" s="56"/>
      <c r="G66" s="58"/>
      <c r="H66" s="58"/>
      <c r="I66" s="58"/>
      <c r="J66" s="78"/>
      <c r="K66" s="78"/>
      <c r="L66" s="8"/>
      <c r="M66" s="25"/>
      <c r="N66" s="8"/>
      <c r="O66" s="8"/>
    </row>
    <row r="67" spans="1:15" ht="15" x14ac:dyDescent="0.25">
      <c r="A67" s="6"/>
      <c r="B67" s="77"/>
      <c r="C67" s="56"/>
      <c r="D67" s="47"/>
      <c r="E67" s="47"/>
      <c r="F67" s="56"/>
      <c r="G67" s="58"/>
      <c r="H67" s="58"/>
      <c r="I67" s="58"/>
      <c r="J67" s="78"/>
      <c r="K67" s="78"/>
      <c r="L67" s="8"/>
      <c r="M67" s="25"/>
      <c r="N67" s="8"/>
      <c r="O67" s="8"/>
    </row>
    <row r="68" spans="1:15" ht="15" x14ac:dyDescent="0.25">
      <c r="A68" s="6"/>
      <c r="B68" s="77"/>
      <c r="C68" s="56"/>
      <c r="D68" s="89"/>
      <c r="E68" s="56"/>
      <c r="F68" s="56"/>
      <c r="G68" s="58"/>
      <c r="H68" s="58"/>
      <c r="I68" s="58"/>
      <c r="J68" s="78"/>
      <c r="K68" s="78"/>
      <c r="L68" s="8"/>
      <c r="M68" s="25"/>
      <c r="N68" s="8"/>
      <c r="O68" s="8"/>
    </row>
    <row r="69" spans="1:15" ht="15" x14ac:dyDescent="0.25">
      <c r="A69" s="6"/>
      <c r="B69" s="77"/>
      <c r="C69" s="56"/>
      <c r="D69" s="89"/>
      <c r="E69" s="56"/>
      <c r="F69" s="56"/>
      <c r="G69" s="58"/>
      <c r="H69" s="58"/>
      <c r="I69" s="58"/>
      <c r="J69" s="78"/>
      <c r="K69" s="78"/>
      <c r="L69" s="8"/>
      <c r="M69" s="25"/>
      <c r="N69" s="8"/>
      <c r="O69" s="8"/>
    </row>
    <row r="70" spans="1:15" ht="15" x14ac:dyDescent="0.25">
      <c r="A70" s="6"/>
      <c r="B70" s="77"/>
      <c r="C70" s="56"/>
      <c r="D70" s="89"/>
      <c r="E70" s="56"/>
      <c r="F70" s="56"/>
      <c r="G70" s="58"/>
      <c r="H70" s="58"/>
      <c r="I70" s="58"/>
      <c r="J70" s="78"/>
      <c r="K70" s="78"/>
      <c r="L70" s="8"/>
      <c r="M70" s="25"/>
      <c r="N70" s="8"/>
      <c r="O70" s="8"/>
    </row>
    <row r="71" spans="1:15" ht="15" x14ac:dyDescent="0.25">
      <c r="A71" s="6"/>
      <c r="B71" s="77"/>
      <c r="C71" s="56"/>
      <c r="D71" s="89"/>
      <c r="E71" s="56"/>
      <c r="F71" s="56"/>
      <c r="G71" s="58"/>
      <c r="H71" s="58"/>
      <c r="I71" s="58"/>
      <c r="J71" s="78"/>
      <c r="K71" s="78"/>
      <c r="L71" s="8"/>
      <c r="M71" s="25"/>
      <c r="N71" s="8"/>
      <c r="O71" s="8"/>
    </row>
    <row r="72" spans="1:15" ht="15" x14ac:dyDescent="0.25">
      <c r="A72" s="6"/>
      <c r="B72" s="77"/>
      <c r="C72" s="56"/>
      <c r="D72" s="47"/>
      <c r="E72" s="56"/>
      <c r="F72" s="56"/>
      <c r="G72" s="58"/>
      <c r="H72" s="58"/>
      <c r="I72" s="58"/>
      <c r="J72" s="78"/>
      <c r="K72" s="78"/>
      <c r="L72" s="8"/>
      <c r="M72" s="25"/>
      <c r="N72" s="8"/>
      <c r="O72" s="8"/>
    </row>
    <row r="73" spans="1:15" ht="15" x14ac:dyDescent="0.25">
      <c r="A73" s="6"/>
      <c r="B73" s="77"/>
      <c r="C73" s="56"/>
      <c r="D73" s="89"/>
      <c r="E73" s="56"/>
      <c r="F73" s="56"/>
      <c r="G73" s="58"/>
      <c r="H73" s="58"/>
      <c r="I73" s="58"/>
      <c r="J73" s="78"/>
      <c r="K73" s="78"/>
      <c r="L73" s="8"/>
      <c r="M73" s="25"/>
      <c r="N73" s="8"/>
      <c r="O73" s="8"/>
    </row>
    <row r="74" spans="1:15" ht="15" x14ac:dyDescent="0.25">
      <c r="A74" s="6"/>
      <c r="B74" s="77"/>
      <c r="C74" s="56"/>
      <c r="D74" s="89"/>
      <c r="E74" s="56"/>
      <c r="F74" s="56"/>
      <c r="G74" s="58"/>
      <c r="H74" s="58"/>
      <c r="I74" s="58"/>
      <c r="J74" s="78"/>
      <c r="K74" s="78"/>
      <c r="L74" s="8"/>
      <c r="M74" s="25"/>
      <c r="N74" s="8"/>
      <c r="O74" s="8"/>
    </row>
    <row r="75" spans="1:15" ht="15" x14ac:dyDescent="0.25">
      <c r="A75" s="6"/>
      <c r="B75" s="77"/>
      <c r="C75" s="56"/>
      <c r="D75" s="89"/>
      <c r="E75" s="56"/>
      <c r="F75" s="56"/>
      <c r="G75" s="58"/>
      <c r="H75" s="58"/>
      <c r="I75" s="58"/>
      <c r="J75" s="78"/>
      <c r="K75" s="78"/>
      <c r="L75" s="8"/>
      <c r="M75" s="25"/>
      <c r="N75" s="8"/>
      <c r="O75" s="8"/>
    </row>
    <row r="76" spans="1:15" ht="15" x14ac:dyDescent="0.25">
      <c r="A76" s="6"/>
      <c r="B76" s="77"/>
      <c r="C76" s="56"/>
      <c r="D76" s="89"/>
      <c r="E76" s="56"/>
      <c r="F76" s="56"/>
      <c r="G76" s="58"/>
      <c r="H76" s="58"/>
      <c r="I76" s="58"/>
      <c r="J76" s="78"/>
      <c r="K76" s="78"/>
      <c r="L76" s="8"/>
      <c r="M76" s="25"/>
      <c r="N76" s="8"/>
      <c r="O76" s="8"/>
    </row>
    <row r="77" spans="1:15" ht="15" x14ac:dyDescent="0.25">
      <c r="A77" s="6"/>
      <c r="B77" s="77"/>
      <c r="C77" s="56"/>
      <c r="D77" s="47"/>
      <c r="E77" s="47"/>
      <c r="F77" s="56"/>
      <c r="G77" s="58"/>
      <c r="H77" s="58"/>
      <c r="I77" s="58"/>
      <c r="J77" s="78"/>
      <c r="K77" s="78"/>
      <c r="L77" s="8"/>
      <c r="M77" s="25"/>
      <c r="N77" s="8"/>
      <c r="O77" s="8"/>
    </row>
    <row r="78" spans="1:15" ht="15" x14ac:dyDescent="0.25">
      <c r="A78" s="6"/>
      <c r="B78" s="77"/>
      <c r="C78" s="56"/>
      <c r="D78" s="89"/>
      <c r="E78" s="56"/>
      <c r="F78" s="56"/>
      <c r="G78" s="58"/>
      <c r="H78" s="58"/>
      <c r="I78" s="58"/>
      <c r="J78" s="78"/>
      <c r="K78" s="78"/>
      <c r="L78" s="8"/>
      <c r="M78" s="25"/>
      <c r="N78" s="8"/>
      <c r="O78" s="8"/>
    </row>
    <row r="79" spans="1:15" ht="15" x14ac:dyDescent="0.25">
      <c r="A79" s="6"/>
      <c r="B79" s="77"/>
      <c r="C79" s="56"/>
      <c r="D79" s="56"/>
      <c r="E79" s="56"/>
      <c r="F79" s="56"/>
      <c r="G79" s="58"/>
      <c r="H79" s="58"/>
      <c r="I79" s="58"/>
      <c r="J79" s="78"/>
      <c r="K79" s="78"/>
      <c r="L79" s="8"/>
      <c r="M79" s="25"/>
      <c r="N79" s="8"/>
      <c r="O79" s="8"/>
    </row>
    <row r="80" spans="1:15" ht="15" x14ac:dyDescent="0.25">
      <c r="A80" s="6"/>
      <c r="B80" s="77"/>
      <c r="C80" s="56"/>
      <c r="D80" s="56"/>
      <c r="E80" s="56"/>
      <c r="F80" s="56"/>
      <c r="G80" s="58"/>
      <c r="H80" s="58"/>
      <c r="I80" s="58"/>
      <c r="J80" s="78"/>
      <c r="K80" s="78"/>
      <c r="L80" s="8"/>
      <c r="M80" s="25"/>
      <c r="N80" s="8"/>
      <c r="O80" s="8"/>
    </row>
    <row r="81" spans="1:15" ht="13.5" thickBot="1" x14ac:dyDescent="0.25">
      <c r="A81" s="12"/>
      <c r="B81" s="11"/>
      <c r="C81" s="11"/>
      <c r="D81" s="11"/>
      <c r="E81" s="11"/>
      <c r="F81" s="13"/>
      <c r="G81" s="24"/>
      <c r="H81" s="24"/>
      <c r="I81" s="24"/>
      <c r="J81" s="24"/>
      <c r="K81" s="24"/>
      <c r="L81" s="24"/>
      <c r="M81" s="24"/>
      <c r="N81" s="24"/>
      <c r="O81" s="44"/>
    </row>
    <row r="82" spans="1:15" ht="15" x14ac:dyDescent="0.25">
      <c r="A82" s="6"/>
      <c r="B82" s="77"/>
      <c r="C82" s="56"/>
      <c r="D82" s="47"/>
      <c r="E82" s="47"/>
      <c r="F82" s="56"/>
      <c r="G82" s="88"/>
      <c r="H82" s="58"/>
      <c r="I82" s="58"/>
      <c r="J82" s="78"/>
      <c r="K82" s="78"/>
      <c r="L82" s="8"/>
      <c r="M82" s="25"/>
      <c r="N82" s="8"/>
      <c r="O82" s="8"/>
    </row>
    <row r="83" spans="1:15" ht="15" x14ac:dyDescent="0.25">
      <c r="A83" s="6"/>
      <c r="B83" s="77"/>
      <c r="C83" s="56"/>
      <c r="D83" s="56"/>
      <c r="E83" s="56"/>
      <c r="F83" s="56"/>
      <c r="G83" s="58"/>
      <c r="H83" s="58"/>
      <c r="I83" s="58"/>
      <c r="J83" s="78"/>
      <c r="K83" s="78"/>
      <c r="L83" s="8"/>
      <c r="M83" s="25"/>
      <c r="N83" s="8"/>
      <c r="O83" s="8"/>
    </row>
    <row r="84" spans="1:15" ht="15" x14ac:dyDescent="0.25">
      <c r="A84" s="6"/>
      <c r="B84" s="77"/>
      <c r="C84" s="56"/>
      <c r="D84" s="56"/>
      <c r="E84" s="56"/>
      <c r="F84" s="56"/>
      <c r="G84" s="58"/>
      <c r="H84" s="58"/>
      <c r="I84" s="58"/>
      <c r="J84" s="78"/>
      <c r="K84" s="78"/>
      <c r="L84" s="8"/>
      <c r="M84" s="25"/>
      <c r="N84" s="8"/>
      <c r="O84" s="8"/>
    </row>
    <row r="85" spans="1:15" x14ac:dyDescent="0.2">
      <c r="A85" s="40"/>
      <c r="I85" s="7"/>
      <c r="J85" s="7"/>
      <c r="O85" s="8"/>
    </row>
    <row r="86" spans="1:15" x14ac:dyDescent="0.2">
      <c r="A86" s="192"/>
      <c r="B86" s="192"/>
      <c r="C86" s="192"/>
      <c r="D86" s="192"/>
      <c r="E86" s="192"/>
      <c r="F86" s="192"/>
      <c r="G86" s="192"/>
      <c r="H86" s="192"/>
      <c r="I86" s="191"/>
      <c r="J86" s="191"/>
      <c r="K86" s="192"/>
      <c r="L86" s="192"/>
      <c r="M86" s="192"/>
      <c r="N86" s="194"/>
      <c r="O86" s="8"/>
    </row>
    <row r="87" spans="1:15" x14ac:dyDescent="0.2">
      <c r="A87" s="192"/>
      <c r="B87" s="192"/>
      <c r="C87" s="192"/>
      <c r="D87" s="192"/>
      <c r="E87" s="192"/>
      <c r="F87" s="192"/>
      <c r="G87" s="38"/>
      <c r="H87" s="38"/>
      <c r="I87" s="38"/>
      <c r="J87" s="38"/>
      <c r="K87" s="192"/>
      <c r="L87" s="192"/>
      <c r="M87" s="192"/>
      <c r="N87" s="194"/>
      <c r="O87" s="8"/>
    </row>
    <row r="88" spans="1:15" ht="15" x14ac:dyDescent="0.25">
      <c r="A88" s="6"/>
      <c r="B88" s="77"/>
      <c r="C88" s="56"/>
      <c r="D88" s="89"/>
      <c r="E88" s="56"/>
      <c r="F88" s="56"/>
      <c r="G88" s="90"/>
      <c r="H88" s="58"/>
      <c r="I88" s="58"/>
      <c r="J88" s="78"/>
      <c r="K88" s="78"/>
      <c r="L88" s="8"/>
      <c r="M88" s="25"/>
      <c r="N88" s="8"/>
      <c r="O88" s="8"/>
    </row>
    <row r="89" spans="1:15" ht="15" x14ac:dyDescent="0.25">
      <c r="A89" s="6"/>
      <c r="B89" s="77"/>
      <c r="C89" s="56"/>
      <c r="D89" s="56"/>
      <c r="E89" s="56"/>
      <c r="F89" s="56"/>
      <c r="G89" s="58"/>
      <c r="H89" s="58"/>
      <c r="I89" s="58"/>
      <c r="J89" s="78"/>
      <c r="K89" s="78"/>
      <c r="L89" s="8"/>
      <c r="M89" s="25"/>
      <c r="N89" s="8"/>
      <c r="O89" s="8"/>
    </row>
    <row r="90" spans="1:15" ht="15" x14ac:dyDescent="0.25">
      <c r="A90" s="6"/>
      <c r="B90" s="77"/>
      <c r="C90" s="56"/>
      <c r="D90" s="56"/>
      <c r="E90" s="56"/>
      <c r="F90" s="56"/>
      <c r="G90" s="58"/>
      <c r="H90" s="58"/>
      <c r="I90" s="58"/>
      <c r="J90" s="78"/>
      <c r="K90" s="78"/>
      <c r="L90" s="8"/>
      <c r="M90" s="25"/>
      <c r="N90" s="8"/>
      <c r="O90" s="8"/>
    </row>
    <row r="91" spans="1:15" ht="15" x14ac:dyDescent="0.25">
      <c r="A91" s="6"/>
      <c r="B91" s="77"/>
      <c r="C91" s="56"/>
      <c r="D91" s="89"/>
      <c r="E91" s="56"/>
      <c r="F91" s="56"/>
      <c r="G91" s="58"/>
      <c r="H91" s="58"/>
      <c r="I91" s="58"/>
      <c r="J91" s="78"/>
      <c r="K91" s="78"/>
      <c r="L91" s="8"/>
      <c r="M91" s="25"/>
      <c r="N91" s="8"/>
      <c r="O91" s="8"/>
    </row>
    <row r="92" spans="1:15" ht="15" x14ac:dyDescent="0.25">
      <c r="A92" s="6"/>
      <c r="B92" s="77"/>
      <c r="C92" s="56"/>
      <c r="D92" s="56"/>
      <c r="E92" s="56"/>
      <c r="F92" s="56"/>
      <c r="G92" s="58"/>
      <c r="H92" s="58"/>
      <c r="I92" s="58"/>
      <c r="J92" s="78"/>
      <c r="K92" s="78"/>
      <c r="L92" s="8"/>
      <c r="M92" s="25"/>
      <c r="N92" s="8"/>
      <c r="O92" s="8"/>
    </row>
    <row r="93" spans="1:15" ht="15" x14ac:dyDescent="0.25">
      <c r="A93" s="6"/>
      <c r="B93" s="77"/>
      <c r="C93" s="56"/>
      <c r="D93" s="89"/>
      <c r="E93" s="56"/>
      <c r="F93" s="56"/>
      <c r="G93" s="58"/>
      <c r="H93" s="58"/>
      <c r="I93" s="58"/>
      <c r="J93" s="78"/>
      <c r="K93" s="78"/>
      <c r="L93" s="8"/>
      <c r="M93" s="25"/>
      <c r="N93" s="8"/>
      <c r="O93" s="8"/>
    </row>
    <row r="94" spans="1:15" ht="15" x14ac:dyDescent="0.25">
      <c r="A94" s="6"/>
      <c r="B94" s="77"/>
      <c r="C94" s="56"/>
      <c r="D94" s="47"/>
      <c r="E94" s="56"/>
      <c r="F94" s="56"/>
      <c r="G94" s="58"/>
      <c r="H94" s="58"/>
      <c r="I94" s="58"/>
      <c r="J94" s="78"/>
      <c r="K94" s="78"/>
      <c r="L94" s="8"/>
      <c r="M94" s="25"/>
      <c r="N94" s="8"/>
      <c r="O94" s="8"/>
    </row>
    <row r="95" spans="1:15" ht="15" x14ac:dyDescent="0.25">
      <c r="A95" s="6"/>
      <c r="B95" s="77"/>
      <c r="C95" s="56"/>
      <c r="D95" s="89"/>
      <c r="E95" s="56"/>
      <c r="F95" s="56"/>
      <c r="G95" s="58"/>
      <c r="H95" s="58"/>
      <c r="I95" s="58"/>
      <c r="J95" s="78"/>
      <c r="K95" s="78"/>
      <c r="L95" s="8"/>
      <c r="M95" s="25"/>
      <c r="N95" s="8"/>
      <c r="O95" s="8"/>
    </row>
    <row r="96" spans="1:15" ht="15" x14ac:dyDescent="0.25">
      <c r="A96" s="6"/>
      <c r="B96" s="77"/>
      <c r="C96" s="56"/>
      <c r="D96" s="89"/>
      <c r="E96" s="56"/>
      <c r="F96" s="56"/>
      <c r="G96" s="58"/>
      <c r="H96" s="58"/>
      <c r="I96" s="58"/>
      <c r="J96" s="78"/>
      <c r="K96" s="78"/>
      <c r="L96" s="8"/>
      <c r="M96" s="25"/>
      <c r="N96" s="8"/>
      <c r="O96" s="8"/>
    </row>
    <row r="97" spans="1:15" ht="15" x14ac:dyDescent="0.25">
      <c r="A97" s="6"/>
      <c r="B97" s="77"/>
      <c r="C97" s="56"/>
      <c r="D97" s="89"/>
      <c r="E97" s="56"/>
      <c r="F97" s="56"/>
      <c r="G97" s="58"/>
      <c r="H97" s="58"/>
      <c r="I97" s="58"/>
      <c r="J97" s="78"/>
      <c r="K97" s="78"/>
      <c r="L97" s="8"/>
      <c r="M97" s="25"/>
      <c r="N97" s="8"/>
      <c r="O97" s="8"/>
    </row>
    <row r="98" spans="1:15" ht="15" x14ac:dyDescent="0.25">
      <c r="A98" s="6"/>
      <c r="B98" s="77"/>
      <c r="C98" s="56"/>
      <c r="D98" s="47"/>
      <c r="E98" s="47"/>
      <c r="F98" s="56"/>
      <c r="G98" s="58"/>
      <c r="H98" s="58"/>
      <c r="I98" s="58"/>
      <c r="J98" s="78"/>
      <c r="K98" s="78"/>
      <c r="L98" s="8"/>
      <c r="M98" s="25"/>
      <c r="N98" s="8"/>
      <c r="O98" s="8"/>
    </row>
    <row r="99" spans="1:15" ht="15" x14ac:dyDescent="0.25">
      <c r="A99" s="6"/>
      <c r="B99" s="77"/>
      <c r="C99" s="56"/>
      <c r="D99" s="89"/>
      <c r="E99" s="56"/>
      <c r="F99" s="56"/>
      <c r="G99" s="58"/>
      <c r="H99" s="58"/>
      <c r="I99" s="58"/>
      <c r="J99" s="78"/>
      <c r="K99" s="78"/>
      <c r="L99" s="8"/>
      <c r="M99" s="25"/>
      <c r="N99" s="8"/>
      <c r="O99" s="43"/>
    </row>
    <row r="100" spans="1:15" ht="15" x14ac:dyDescent="0.25">
      <c r="A100" s="6"/>
      <c r="B100" s="77"/>
      <c r="C100" s="56"/>
      <c r="D100" s="89"/>
      <c r="E100" s="56"/>
      <c r="F100" s="56"/>
      <c r="G100" s="58"/>
      <c r="H100" s="58"/>
      <c r="I100" s="58"/>
      <c r="J100" s="78"/>
      <c r="K100" s="78"/>
      <c r="L100" s="8"/>
      <c r="M100" s="25"/>
      <c r="N100" s="8"/>
      <c r="O100" s="44"/>
    </row>
    <row r="101" spans="1:15" ht="15" x14ac:dyDescent="0.25">
      <c r="A101" s="6"/>
      <c r="B101" s="77"/>
      <c r="C101" s="56"/>
      <c r="D101" s="89"/>
      <c r="E101" s="56"/>
      <c r="F101" s="56"/>
      <c r="G101" s="58"/>
      <c r="H101" s="58"/>
      <c r="I101" s="58"/>
      <c r="J101" s="78"/>
      <c r="K101" s="78"/>
      <c r="L101" s="8"/>
      <c r="M101" s="25"/>
      <c r="N101" s="8"/>
      <c r="O101" s="20"/>
    </row>
    <row r="102" spans="1:15" ht="15" x14ac:dyDescent="0.25">
      <c r="A102" s="6"/>
      <c r="B102" s="77"/>
      <c r="C102" s="56"/>
      <c r="D102" s="56"/>
      <c r="E102" s="56"/>
      <c r="F102" s="56"/>
      <c r="G102" s="58"/>
      <c r="H102" s="58"/>
      <c r="I102" s="58"/>
      <c r="J102" s="78"/>
      <c r="K102" s="78"/>
      <c r="L102" s="8"/>
      <c r="M102" s="25"/>
      <c r="N102" s="8"/>
    </row>
    <row r="103" spans="1:15" ht="15" x14ac:dyDescent="0.25">
      <c r="A103" s="6"/>
      <c r="B103" s="77"/>
      <c r="C103" s="56"/>
      <c r="D103" s="56"/>
      <c r="E103" s="56"/>
      <c r="F103" s="56"/>
      <c r="G103" s="58"/>
      <c r="H103" s="58"/>
      <c r="I103" s="58"/>
      <c r="J103" s="78"/>
      <c r="K103" s="78"/>
      <c r="L103" s="8"/>
      <c r="M103" s="25"/>
      <c r="N103" s="8"/>
    </row>
    <row r="104" spans="1:15" ht="15" x14ac:dyDescent="0.25">
      <c r="A104" s="6"/>
      <c r="B104" s="77"/>
      <c r="C104" s="56"/>
      <c r="D104" s="56"/>
      <c r="E104" s="56"/>
      <c r="F104" s="56"/>
      <c r="G104" s="58"/>
      <c r="H104" s="58"/>
      <c r="I104" s="58"/>
      <c r="J104" s="78"/>
      <c r="K104" s="78"/>
      <c r="L104" s="8"/>
      <c r="M104" s="25"/>
      <c r="N104" s="8"/>
      <c r="O104" s="76"/>
    </row>
    <row r="105" spans="1:15" ht="15" x14ac:dyDescent="0.25">
      <c r="A105" s="6"/>
      <c r="B105" s="77"/>
      <c r="C105" s="56"/>
      <c r="D105" s="89"/>
      <c r="E105" s="56"/>
      <c r="F105" s="56"/>
      <c r="G105" s="58"/>
      <c r="H105" s="58"/>
      <c r="I105" s="58"/>
      <c r="J105" s="78"/>
      <c r="K105" s="78"/>
      <c r="L105" s="8"/>
      <c r="M105" s="25"/>
      <c r="N105" s="8"/>
      <c r="O105" s="5"/>
    </row>
    <row r="106" spans="1:15" ht="15" x14ac:dyDescent="0.25">
      <c r="A106" s="6"/>
      <c r="B106" s="77"/>
      <c r="C106" s="56"/>
      <c r="D106" s="89"/>
      <c r="E106" s="56"/>
      <c r="F106" s="56"/>
      <c r="G106" s="58"/>
      <c r="H106" s="58"/>
      <c r="I106" s="58"/>
      <c r="J106" s="78"/>
      <c r="K106" s="78"/>
      <c r="L106" s="8"/>
      <c r="M106" s="25"/>
      <c r="N106" s="8"/>
      <c r="O106" s="5"/>
    </row>
    <row r="107" spans="1:15" ht="15" x14ac:dyDescent="0.25">
      <c r="A107" s="6"/>
      <c r="B107" s="77"/>
      <c r="C107" s="56"/>
      <c r="D107" s="89"/>
      <c r="E107" s="56"/>
      <c r="F107" s="56"/>
      <c r="G107" s="58"/>
      <c r="H107" s="58"/>
      <c r="I107" s="58"/>
      <c r="J107" s="78"/>
      <c r="K107" s="78"/>
      <c r="L107" s="8"/>
      <c r="M107" s="25"/>
      <c r="N107" s="8"/>
      <c r="O107" s="42"/>
    </row>
    <row r="108" spans="1:15" ht="15" x14ac:dyDescent="0.25">
      <c r="A108" s="6"/>
      <c r="B108" s="77"/>
      <c r="C108" s="56"/>
      <c r="D108" s="89"/>
      <c r="E108" s="56"/>
      <c r="F108" s="56"/>
      <c r="G108" s="58"/>
      <c r="H108" s="58"/>
      <c r="I108" s="58"/>
      <c r="J108" s="78"/>
      <c r="K108" s="78"/>
      <c r="L108" s="8"/>
      <c r="M108" s="25"/>
      <c r="N108" s="8"/>
      <c r="O108" s="42"/>
    </row>
    <row r="109" spans="1:15" ht="15" x14ac:dyDescent="0.25">
      <c r="A109" s="6"/>
      <c r="B109" s="77"/>
      <c r="C109" s="56"/>
      <c r="D109" s="66"/>
      <c r="E109" s="47"/>
      <c r="F109" s="56"/>
      <c r="G109" s="58"/>
      <c r="H109" s="58"/>
      <c r="I109" s="58"/>
      <c r="J109" s="78"/>
      <c r="K109" s="78"/>
      <c r="L109" s="8"/>
      <c r="M109" s="25"/>
      <c r="N109" s="8"/>
      <c r="O109" s="8"/>
    </row>
    <row r="110" spans="1:15" ht="15" x14ac:dyDescent="0.25">
      <c r="A110" s="6"/>
      <c r="B110" s="77"/>
      <c r="C110" s="56"/>
      <c r="D110" s="66"/>
      <c r="E110" s="47"/>
      <c r="F110" s="56"/>
      <c r="G110" s="58"/>
      <c r="H110" s="58"/>
      <c r="I110" s="58"/>
      <c r="J110" s="78"/>
      <c r="K110" s="78"/>
      <c r="L110" s="8"/>
      <c r="M110" s="25"/>
      <c r="N110" s="8"/>
      <c r="O110" s="8"/>
    </row>
    <row r="111" spans="1:15" ht="15" x14ac:dyDescent="0.25">
      <c r="A111" s="6"/>
      <c r="B111" s="77"/>
      <c r="C111" s="56"/>
      <c r="D111" s="66"/>
      <c r="E111" s="47"/>
      <c r="F111" s="56"/>
      <c r="G111" s="58"/>
      <c r="H111" s="58"/>
      <c r="I111" s="58"/>
      <c r="J111" s="78"/>
      <c r="K111" s="78"/>
      <c r="L111" s="8"/>
      <c r="M111" s="25"/>
      <c r="N111" s="8"/>
      <c r="O111" s="8"/>
    </row>
    <row r="112" spans="1:15" ht="15" x14ac:dyDescent="0.25">
      <c r="A112" s="6"/>
      <c r="B112" s="77"/>
      <c r="C112" s="56"/>
      <c r="D112" s="89"/>
      <c r="E112" s="56"/>
      <c r="F112" s="56"/>
      <c r="G112" s="58"/>
      <c r="H112" s="58"/>
      <c r="I112" s="58"/>
      <c r="J112" s="78"/>
      <c r="K112" s="78"/>
      <c r="L112" s="8"/>
      <c r="M112" s="25"/>
      <c r="N112" s="8"/>
      <c r="O112" s="8"/>
    </row>
    <row r="113" spans="1:15" ht="15" x14ac:dyDescent="0.25">
      <c r="A113" s="6"/>
      <c r="B113" s="21"/>
      <c r="C113"/>
      <c r="D113"/>
      <c r="E113"/>
      <c r="F113"/>
      <c r="G113" s="23"/>
      <c r="H113" s="23"/>
      <c r="I113" s="23"/>
      <c r="J113" s="22"/>
      <c r="K113" s="22"/>
      <c r="L113" s="8"/>
      <c r="M113" s="25"/>
      <c r="N113" s="8"/>
      <c r="O113" s="8"/>
    </row>
    <row r="114" spans="1:15" ht="15" x14ac:dyDescent="0.25">
      <c r="A114" s="6"/>
      <c r="B114" s="21"/>
      <c r="C114"/>
      <c r="D114"/>
      <c r="E114"/>
      <c r="F114"/>
      <c r="G114" s="23"/>
      <c r="H114" s="23"/>
      <c r="I114" s="23"/>
      <c r="J114" s="22"/>
      <c r="K114" s="22"/>
      <c r="L114" s="8"/>
      <c r="M114" s="25"/>
      <c r="N114" s="8"/>
      <c r="O114" s="8"/>
    </row>
    <row r="115" spans="1:15" ht="15" x14ac:dyDescent="0.25">
      <c r="A115" s="6"/>
      <c r="B115" s="21"/>
      <c r="C115"/>
      <c r="D115" s="46"/>
      <c r="E115"/>
      <c r="F115"/>
      <c r="G115" s="23"/>
      <c r="H115" s="23"/>
      <c r="I115" s="23"/>
      <c r="J115" s="22"/>
      <c r="K115" s="22"/>
      <c r="L115" s="8"/>
      <c r="M115" s="25"/>
      <c r="N115" s="8"/>
      <c r="O115" s="8"/>
    </row>
    <row r="116" spans="1:15" ht="15" x14ac:dyDescent="0.25">
      <c r="A116" s="6"/>
      <c r="B116" s="21"/>
      <c r="C116"/>
      <c r="D116" s="66"/>
      <c r="E116"/>
      <c r="F116"/>
      <c r="G116" s="23"/>
      <c r="H116" s="23"/>
      <c r="I116" s="23"/>
      <c r="J116" s="22"/>
      <c r="K116" s="22"/>
      <c r="L116" s="8"/>
      <c r="M116" s="25"/>
      <c r="N116" s="8"/>
      <c r="O116" s="8"/>
    </row>
    <row r="117" spans="1:15" ht="15" x14ac:dyDescent="0.25">
      <c r="A117" s="6"/>
      <c r="B117" s="21"/>
      <c r="C117"/>
      <c r="D117" s="66"/>
      <c r="E117"/>
      <c r="F117"/>
      <c r="G117" s="23"/>
      <c r="H117" s="23"/>
      <c r="I117" s="23"/>
      <c r="J117" s="22"/>
      <c r="K117" s="22"/>
      <c r="L117" s="8"/>
      <c r="M117" s="25"/>
      <c r="N117" s="8"/>
      <c r="O117" s="8"/>
    </row>
    <row r="118" spans="1:15" ht="15" x14ac:dyDescent="0.25">
      <c r="A118" s="6"/>
      <c r="B118" s="21"/>
      <c r="C118"/>
      <c r="D118" s="46"/>
      <c r="E118"/>
      <c r="F118"/>
      <c r="G118" s="23"/>
      <c r="H118" s="23"/>
      <c r="I118" s="23"/>
      <c r="J118" s="22"/>
      <c r="K118" s="22"/>
      <c r="L118" s="8"/>
      <c r="M118" s="25"/>
      <c r="N118" s="8"/>
      <c r="O118" s="8"/>
    </row>
    <row r="119" spans="1:15" ht="15" x14ac:dyDescent="0.25">
      <c r="A119" s="6"/>
      <c r="B119" s="21"/>
      <c r="C119"/>
      <c r="D119" s="46"/>
      <c r="E119"/>
      <c r="F119"/>
      <c r="G119" s="23"/>
      <c r="H119" s="23"/>
      <c r="I119" s="23"/>
      <c r="J119" s="22"/>
      <c r="K119" s="22"/>
      <c r="L119" s="8"/>
      <c r="M119" s="25"/>
      <c r="N119" s="8"/>
      <c r="O119" s="8"/>
    </row>
    <row r="120" spans="1:15" ht="15" x14ac:dyDescent="0.25">
      <c r="A120" s="6"/>
      <c r="B120" s="21"/>
      <c r="C120"/>
      <c r="D120" s="46"/>
      <c r="E120"/>
      <c r="F120"/>
      <c r="G120" s="23"/>
      <c r="H120" s="23"/>
      <c r="I120" s="23"/>
      <c r="J120" s="22"/>
      <c r="K120" s="22"/>
      <c r="L120" s="8"/>
      <c r="M120" s="25"/>
      <c r="N120" s="8"/>
      <c r="O120" s="8"/>
    </row>
    <row r="121" spans="1:15" ht="15" x14ac:dyDescent="0.25">
      <c r="A121" s="6"/>
      <c r="B121" s="21"/>
      <c r="C121"/>
      <c r="D121" s="60"/>
      <c r="E121" s="32"/>
      <c r="F121"/>
      <c r="G121" s="23"/>
      <c r="H121" s="23"/>
      <c r="I121" s="23"/>
      <c r="J121" s="22"/>
      <c r="K121" s="22"/>
      <c r="L121" s="8"/>
      <c r="M121" s="25"/>
      <c r="N121" s="8"/>
      <c r="O121" s="8"/>
    </row>
    <row r="122" spans="1:15" ht="15" x14ac:dyDescent="0.25">
      <c r="A122" s="6"/>
      <c r="B122" s="21"/>
      <c r="C122"/>
      <c r="D122" s="46"/>
      <c r="E122"/>
      <c r="F122"/>
      <c r="G122" s="23"/>
      <c r="H122" s="23"/>
      <c r="I122" s="23"/>
      <c r="J122" s="22"/>
      <c r="K122" s="22"/>
      <c r="L122" s="8"/>
      <c r="M122" s="25"/>
      <c r="N122" s="8"/>
      <c r="O122" s="8"/>
    </row>
    <row r="123" spans="1:15" ht="15" x14ac:dyDescent="0.25">
      <c r="A123" s="6"/>
      <c r="B123" s="21"/>
      <c r="C123"/>
      <c r="D123" s="46"/>
      <c r="E123"/>
      <c r="F123"/>
      <c r="G123" s="23"/>
      <c r="H123" s="23"/>
      <c r="I123" s="23"/>
      <c r="J123" s="22"/>
      <c r="K123" s="22"/>
      <c r="L123" s="8"/>
      <c r="M123" s="25"/>
      <c r="N123" s="8"/>
      <c r="O123" s="8"/>
    </row>
    <row r="124" spans="1:15" ht="15" x14ac:dyDescent="0.25">
      <c r="A124" s="6"/>
      <c r="B124" s="21"/>
      <c r="C124"/>
      <c r="D124"/>
      <c r="E124"/>
      <c r="F124"/>
      <c r="G124" s="23"/>
      <c r="H124" s="23"/>
      <c r="I124" s="23"/>
      <c r="J124" s="22"/>
      <c r="K124" s="22"/>
      <c r="L124" s="8"/>
      <c r="M124" s="25"/>
      <c r="N124" s="8"/>
      <c r="O124" s="8"/>
    </row>
    <row r="125" spans="1:15" ht="15" x14ac:dyDescent="0.25">
      <c r="A125" s="6"/>
      <c r="B125" s="21"/>
      <c r="C125"/>
      <c r="D125" s="47"/>
      <c r="E125"/>
      <c r="F125"/>
      <c r="G125" s="23"/>
      <c r="H125" s="23"/>
      <c r="I125" s="23"/>
      <c r="J125" s="22"/>
      <c r="K125" s="22"/>
      <c r="L125" s="8"/>
      <c r="M125" s="25"/>
      <c r="N125" s="8"/>
      <c r="O125" s="8"/>
    </row>
    <row r="126" spans="1:15" ht="15" x14ac:dyDescent="0.25">
      <c r="A126" s="6"/>
      <c r="B126" s="21"/>
      <c r="C126"/>
      <c r="D126" s="47"/>
      <c r="E126"/>
      <c r="F126"/>
      <c r="G126" s="23"/>
      <c r="H126" s="23"/>
      <c r="I126" s="23"/>
      <c r="J126" s="22"/>
      <c r="K126" s="22"/>
      <c r="L126" s="8"/>
      <c r="M126" s="25"/>
      <c r="N126" s="8"/>
      <c r="O126" s="8"/>
    </row>
    <row r="127" spans="1:15" ht="15" x14ac:dyDescent="0.25">
      <c r="A127" s="6"/>
      <c r="B127" s="21"/>
      <c r="C127"/>
      <c r="D127" s="60"/>
      <c r="E127" s="32"/>
      <c r="F127"/>
      <c r="G127" s="23"/>
      <c r="H127" s="23"/>
      <c r="I127" s="23"/>
      <c r="J127" s="22"/>
      <c r="K127" s="22"/>
      <c r="L127" s="8"/>
      <c r="M127" s="25"/>
      <c r="N127" s="8"/>
      <c r="O127" s="8"/>
    </row>
    <row r="128" spans="1:15" ht="15" x14ac:dyDescent="0.25">
      <c r="A128" s="6"/>
      <c r="B128" s="21"/>
      <c r="C128"/>
      <c r="D128" s="60"/>
      <c r="E128" s="32"/>
      <c r="F128"/>
      <c r="G128" s="23"/>
      <c r="H128" s="23"/>
      <c r="I128" s="23"/>
      <c r="J128" s="22"/>
      <c r="K128" s="22"/>
      <c r="L128" s="8"/>
      <c r="M128" s="25"/>
      <c r="N128" s="8"/>
      <c r="O128" s="8"/>
    </row>
    <row r="129" spans="1:15" ht="15" x14ac:dyDescent="0.25">
      <c r="A129" s="6"/>
      <c r="B129" s="21"/>
      <c r="C129"/>
      <c r="D129" s="66"/>
      <c r="E129"/>
      <c r="F129"/>
      <c r="G129" s="23"/>
      <c r="H129" s="23"/>
      <c r="I129" s="23"/>
      <c r="J129" s="22"/>
      <c r="K129" s="22"/>
      <c r="L129" s="8"/>
      <c r="M129" s="25"/>
      <c r="N129" s="8"/>
      <c r="O129" s="8"/>
    </row>
    <row r="130" spans="1:15" ht="15" x14ac:dyDescent="0.25">
      <c r="A130" s="6"/>
      <c r="B130" s="21"/>
      <c r="C130"/>
      <c r="D130" s="60"/>
      <c r="E130" s="32"/>
      <c r="F130"/>
      <c r="G130" s="23"/>
      <c r="H130" s="23"/>
      <c r="I130" s="23"/>
      <c r="J130" s="22"/>
      <c r="K130" s="22"/>
      <c r="L130" s="8"/>
      <c r="M130" s="25"/>
      <c r="N130" s="8"/>
      <c r="O130" s="8"/>
    </row>
    <row r="131" spans="1:15" ht="15" x14ac:dyDescent="0.25">
      <c r="A131" s="6"/>
      <c r="B131" s="21"/>
      <c r="C131"/>
      <c r="D131" s="66"/>
      <c r="E131"/>
      <c r="F131"/>
      <c r="G131" s="23"/>
      <c r="H131" s="23"/>
      <c r="I131" s="23"/>
      <c r="J131" s="22"/>
      <c r="K131" s="22"/>
      <c r="L131" s="8"/>
      <c r="M131" s="25"/>
      <c r="N131" s="8"/>
      <c r="O131" s="8"/>
    </row>
    <row r="132" spans="1:15" ht="15" x14ac:dyDescent="0.25">
      <c r="A132" s="6"/>
      <c r="B132" s="21"/>
      <c r="C132"/>
      <c r="D132"/>
      <c r="E132"/>
      <c r="F132"/>
      <c r="G132" s="23"/>
      <c r="H132" s="23"/>
      <c r="I132" s="23"/>
      <c r="J132" s="22"/>
      <c r="K132" s="22"/>
      <c r="L132" s="8"/>
      <c r="M132" s="25"/>
      <c r="N132" s="8"/>
      <c r="O132" s="8"/>
    </row>
    <row r="133" spans="1:15" ht="15" x14ac:dyDescent="0.25">
      <c r="A133" s="6"/>
      <c r="B133" s="21"/>
      <c r="C133"/>
      <c r="D133"/>
      <c r="E133"/>
      <c r="F133"/>
      <c r="G133" s="23"/>
      <c r="H133" s="23"/>
      <c r="I133" s="23"/>
      <c r="J133" s="22"/>
      <c r="K133" s="22"/>
      <c r="L133" s="8"/>
      <c r="M133" s="25"/>
      <c r="N133" s="8"/>
      <c r="O133" s="8"/>
    </row>
    <row r="134" spans="1:15" ht="15" x14ac:dyDescent="0.25">
      <c r="A134" s="6"/>
      <c r="B134" s="21"/>
      <c r="C134"/>
      <c r="D134" s="66"/>
      <c r="E134"/>
      <c r="F134"/>
      <c r="G134" s="23"/>
      <c r="H134" s="23"/>
      <c r="I134" s="23"/>
      <c r="J134" s="22"/>
      <c r="K134" s="22"/>
      <c r="L134" s="8"/>
      <c r="M134" s="25"/>
      <c r="N134" s="8"/>
      <c r="O134" s="8"/>
    </row>
    <row r="135" spans="1:15" ht="15" x14ac:dyDescent="0.25">
      <c r="A135" s="6"/>
      <c r="B135" s="21"/>
      <c r="C135"/>
      <c r="D135" s="66"/>
      <c r="E135"/>
      <c r="F135"/>
      <c r="G135" s="23"/>
      <c r="H135" s="23"/>
      <c r="I135" s="23"/>
      <c r="J135" s="22"/>
      <c r="K135" s="22"/>
      <c r="L135" s="8"/>
      <c r="M135" s="25"/>
      <c r="N135" s="8"/>
      <c r="O135" s="8"/>
    </row>
    <row r="136" spans="1:15" ht="15" x14ac:dyDescent="0.25">
      <c r="A136" s="6"/>
      <c r="B136" s="21"/>
      <c r="C136"/>
      <c r="D136" s="66"/>
      <c r="E136"/>
      <c r="F136"/>
      <c r="G136" s="23"/>
      <c r="H136" s="23"/>
      <c r="I136" s="23"/>
      <c r="J136" s="22"/>
      <c r="K136" s="22"/>
      <c r="L136" s="8"/>
      <c r="M136" s="25"/>
      <c r="N136" s="8"/>
      <c r="O136" s="8"/>
    </row>
    <row r="137" spans="1:15" ht="15" x14ac:dyDescent="0.25">
      <c r="A137" s="6"/>
      <c r="B137" s="21"/>
      <c r="C137"/>
      <c r="D137" s="66"/>
      <c r="E137"/>
      <c r="F137"/>
      <c r="G137" s="23"/>
      <c r="H137" s="23"/>
      <c r="I137" s="23"/>
      <c r="J137" s="22"/>
      <c r="K137" s="22"/>
      <c r="L137" s="8"/>
      <c r="M137" s="25"/>
      <c r="N137" s="8"/>
      <c r="O137" s="8"/>
    </row>
    <row r="138" spans="1:15" ht="15" x14ac:dyDescent="0.25">
      <c r="A138" s="6"/>
      <c r="B138" s="21"/>
      <c r="C138"/>
      <c r="D138" s="66"/>
      <c r="E138"/>
      <c r="F138"/>
      <c r="G138" s="23"/>
      <c r="H138" s="23"/>
      <c r="I138" s="23"/>
      <c r="J138" s="22"/>
      <c r="K138" s="22"/>
      <c r="L138" s="8"/>
      <c r="M138" s="25"/>
      <c r="N138" s="8"/>
      <c r="O138" s="8"/>
    </row>
    <row r="139" spans="1:15" ht="15" x14ac:dyDescent="0.25">
      <c r="A139" s="6"/>
      <c r="B139" s="21"/>
      <c r="C139"/>
      <c r="D139" s="66"/>
      <c r="E139"/>
      <c r="F139"/>
      <c r="G139" s="23"/>
      <c r="H139" s="23"/>
      <c r="I139" s="23"/>
      <c r="J139" s="22"/>
      <c r="K139" s="22"/>
      <c r="L139" s="8"/>
      <c r="M139" s="25"/>
      <c r="N139" s="8"/>
      <c r="O139" s="8"/>
    </row>
    <row r="140" spans="1:15" ht="15" x14ac:dyDescent="0.25">
      <c r="A140" s="6"/>
      <c r="B140" s="21"/>
      <c r="C140"/>
      <c r="D140"/>
      <c r="E140"/>
      <c r="F140"/>
      <c r="G140" s="23"/>
      <c r="H140" s="23"/>
      <c r="I140" s="23"/>
      <c r="J140" s="22"/>
      <c r="K140" s="22"/>
      <c r="L140" s="8"/>
      <c r="M140" s="25"/>
      <c r="N140" s="8"/>
      <c r="O140" s="8"/>
    </row>
    <row r="141" spans="1:15" ht="15" x14ac:dyDescent="0.25">
      <c r="A141" s="6"/>
      <c r="B141" s="67"/>
      <c r="C141" s="68"/>
      <c r="D141" s="69"/>
      <c r="E141" s="68"/>
      <c r="F141" s="68"/>
      <c r="G141" s="70"/>
      <c r="H141" s="70"/>
      <c r="I141" s="70"/>
      <c r="J141" s="71"/>
      <c r="K141" s="71"/>
      <c r="L141" s="72"/>
      <c r="M141" s="73"/>
      <c r="N141" s="8"/>
      <c r="O141" s="8"/>
    </row>
    <row r="142" spans="1:15" ht="15" x14ac:dyDescent="0.25">
      <c r="A142" s="6"/>
      <c r="B142" s="67"/>
      <c r="C142" s="68"/>
      <c r="D142" s="69"/>
      <c r="E142" s="68"/>
      <c r="F142" s="68"/>
      <c r="G142" s="70"/>
      <c r="H142" s="70"/>
      <c r="I142" s="70"/>
      <c r="J142" s="71"/>
      <c r="K142" s="71"/>
      <c r="L142" s="72"/>
      <c r="M142" s="73"/>
      <c r="N142" s="8"/>
      <c r="O142" s="8"/>
    </row>
    <row r="143" spans="1:15" ht="15" x14ac:dyDescent="0.25">
      <c r="A143" s="6"/>
      <c r="B143" s="67"/>
      <c r="C143" s="68"/>
      <c r="D143" s="69"/>
      <c r="E143" s="68"/>
      <c r="F143" s="68"/>
      <c r="G143" s="70"/>
      <c r="H143" s="70"/>
      <c r="I143" s="70"/>
      <c r="J143" s="71"/>
      <c r="K143" s="71"/>
      <c r="L143" s="72"/>
      <c r="M143" s="73"/>
      <c r="N143" s="8"/>
      <c r="O143" s="8"/>
    </row>
    <row r="144" spans="1:15" ht="15" x14ac:dyDescent="0.25">
      <c r="A144" s="6"/>
      <c r="B144" s="67"/>
      <c r="C144" s="68"/>
      <c r="D144" s="68"/>
      <c r="E144" s="68"/>
      <c r="F144" s="68"/>
      <c r="G144" s="70"/>
      <c r="H144" s="70"/>
      <c r="I144" s="70"/>
      <c r="J144" s="71"/>
      <c r="K144" s="71"/>
      <c r="L144" s="72"/>
      <c r="M144" s="73"/>
      <c r="N144" s="8"/>
      <c r="O144" s="8"/>
    </row>
    <row r="145" spans="1:17" ht="15" x14ac:dyDescent="0.25">
      <c r="A145" s="6"/>
      <c r="B145" s="67"/>
      <c r="C145" s="68"/>
      <c r="D145" s="69"/>
      <c r="E145" s="68"/>
      <c r="F145" s="68"/>
      <c r="G145" s="70"/>
      <c r="H145" s="70"/>
      <c r="I145" s="70"/>
      <c r="J145" s="71"/>
      <c r="K145" s="71"/>
      <c r="L145" s="72"/>
      <c r="M145" s="73"/>
      <c r="N145" s="8"/>
      <c r="O145" s="8"/>
    </row>
    <row r="146" spans="1:17" ht="13.5" thickBot="1" x14ac:dyDescent="0.25">
      <c r="A146" s="12"/>
      <c r="B146" s="11"/>
      <c r="C146" s="11"/>
      <c r="D146" s="11"/>
      <c r="E146" s="11"/>
      <c r="F146" s="13"/>
      <c r="G146" s="24"/>
      <c r="H146" s="24"/>
      <c r="I146" s="24"/>
      <c r="J146" s="24"/>
      <c r="K146" s="24"/>
      <c r="L146" s="24"/>
      <c r="M146" s="24"/>
      <c r="N146" s="24"/>
      <c r="O146" s="24"/>
    </row>
    <row r="147" spans="1:17" ht="15" x14ac:dyDescent="0.25">
      <c r="A147" s="6"/>
      <c r="B147" s="21"/>
      <c r="C147"/>
      <c r="D147"/>
      <c r="E147"/>
      <c r="F147"/>
      <c r="G147" s="23"/>
      <c r="H147" s="23"/>
      <c r="I147" s="23"/>
      <c r="J147" s="22"/>
      <c r="K147" s="22"/>
      <c r="L147" s="8"/>
      <c r="M147" s="25"/>
      <c r="N147" s="8"/>
      <c r="O147" s="8"/>
    </row>
    <row r="148" spans="1:17" ht="15" x14ac:dyDescent="0.25">
      <c r="A148" s="6"/>
      <c r="B148" s="51"/>
      <c r="C148" s="32"/>
      <c r="D148" s="32"/>
      <c r="E148" s="32"/>
      <c r="F148" s="32"/>
      <c r="G148" s="33"/>
      <c r="H148" s="33"/>
      <c r="I148" s="33"/>
      <c r="J148" s="52"/>
      <c r="K148" s="52"/>
      <c r="L148" s="8"/>
      <c r="M148" s="25"/>
      <c r="N148" s="8"/>
      <c r="O148" s="8"/>
      <c r="P148" s="53"/>
      <c r="Q148" s="53"/>
    </row>
    <row r="149" spans="1:17" x14ac:dyDescent="0.2">
      <c r="A149" s="40"/>
      <c r="O149" s="43"/>
      <c r="P149" s="53"/>
      <c r="Q149" s="53"/>
    </row>
    <row r="150" spans="1:17" x14ac:dyDescent="0.2">
      <c r="A150" s="192"/>
      <c r="B150" s="192"/>
      <c r="C150" s="192"/>
      <c r="D150" s="192"/>
      <c r="E150" s="192"/>
      <c r="F150" s="192"/>
      <c r="G150" s="192"/>
      <c r="H150" s="192"/>
      <c r="I150" s="193"/>
      <c r="J150" s="193"/>
      <c r="K150" s="192"/>
      <c r="L150" s="192"/>
      <c r="M150" s="192"/>
      <c r="N150" s="194"/>
      <c r="O150" s="44"/>
      <c r="P150" s="53"/>
      <c r="Q150" s="53"/>
    </row>
    <row r="151" spans="1:17" x14ac:dyDescent="0.2">
      <c r="A151" s="192"/>
      <c r="B151" s="192"/>
      <c r="C151" s="192"/>
      <c r="D151" s="192"/>
      <c r="E151" s="192"/>
      <c r="F151" s="192"/>
      <c r="G151" s="38"/>
      <c r="H151" s="38"/>
      <c r="I151" s="38"/>
      <c r="J151" s="38"/>
      <c r="K151" s="192"/>
      <c r="L151" s="192"/>
      <c r="M151" s="192"/>
      <c r="N151" s="194"/>
      <c r="O151" s="54"/>
      <c r="P151" s="53"/>
      <c r="Q151" s="53"/>
    </row>
    <row r="152" spans="1:17" ht="15" x14ac:dyDescent="0.25">
      <c r="A152" s="6"/>
      <c r="B152" s="21"/>
      <c r="C152"/>
      <c r="D152"/>
      <c r="E152"/>
      <c r="F152"/>
      <c r="G152" s="45"/>
      <c r="H152" s="23"/>
      <c r="I152" s="23"/>
      <c r="J152" s="22"/>
      <c r="K152" s="22"/>
      <c r="L152" s="8"/>
      <c r="M152" s="25"/>
      <c r="N152" s="8"/>
      <c r="O152" s="53"/>
      <c r="P152" s="53"/>
      <c r="Q152" s="53"/>
    </row>
    <row r="153" spans="1:17" ht="15" x14ac:dyDescent="0.25">
      <c r="A153" s="6"/>
      <c r="B153" s="21"/>
      <c r="C153"/>
      <c r="D153"/>
      <c r="E153"/>
      <c r="F153"/>
      <c r="G153" s="23"/>
      <c r="H153" s="23"/>
      <c r="I153" s="23"/>
      <c r="J153" s="22"/>
      <c r="K153" s="22"/>
      <c r="L153" s="8"/>
      <c r="M153" s="25"/>
      <c r="N153" s="8"/>
      <c r="O153" s="53"/>
      <c r="P153" s="53"/>
      <c r="Q153" s="53"/>
    </row>
    <row r="154" spans="1:17" ht="15" x14ac:dyDescent="0.25">
      <c r="A154" s="6"/>
      <c r="B154" s="21"/>
      <c r="C154"/>
      <c r="D154"/>
      <c r="E154"/>
      <c r="F154"/>
      <c r="G154" s="23"/>
      <c r="H154" s="23"/>
      <c r="I154" s="23"/>
      <c r="J154" s="22"/>
      <c r="K154" s="22"/>
      <c r="L154" s="8"/>
      <c r="M154" s="25"/>
      <c r="N154" s="8"/>
      <c r="O154" s="53"/>
      <c r="P154" s="53"/>
      <c r="Q154" s="53"/>
    </row>
    <row r="155" spans="1:17" ht="15" x14ac:dyDescent="0.25">
      <c r="A155" s="6"/>
      <c r="B155" s="21"/>
      <c r="C155"/>
      <c r="D155" s="46"/>
      <c r="E155"/>
      <c r="F155"/>
      <c r="G155" s="23"/>
      <c r="H155" s="23"/>
      <c r="I155" s="23"/>
      <c r="J155" s="22"/>
      <c r="K155" s="22"/>
      <c r="L155" s="8"/>
      <c r="M155" s="25"/>
      <c r="N155" s="8"/>
      <c r="O155" s="76"/>
      <c r="P155" s="53"/>
      <c r="Q155" s="53"/>
    </row>
    <row r="156" spans="1:17" ht="15" x14ac:dyDescent="0.25">
      <c r="A156" s="6"/>
      <c r="B156" s="21"/>
      <c r="C156"/>
      <c r="D156"/>
      <c r="E156"/>
      <c r="F156"/>
      <c r="G156" s="23"/>
      <c r="H156" s="23"/>
      <c r="I156" s="23"/>
      <c r="J156" s="22"/>
      <c r="K156" s="22"/>
      <c r="L156" s="8"/>
      <c r="M156" s="25"/>
      <c r="N156" s="8"/>
      <c r="O156" s="5"/>
      <c r="P156" s="53"/>
      <c r="Q156" s="53"/>
    </row>
    <row r="157" spans="1:17" ht="15" x14ac:dyDescent="0.25">
      <c r="A157" s="6"/>
      <c r="B157" s="21"/>
      <c r="C157"/>
      <c r="D157"/>
      <c r="E157"/>
      <c r="F157"/>
      <c r="G157" s="23"/>
      <c r="H157" s="23"/>
      <c r="I157" s="23"/>
      <c r="J157" s="22"/>
      <c r="K157" s="22"/>
      <c r="L157" s="8"/>
      <c r="M157" s="25"/>
      <c r="N157" s="8"/>
      <c r="O157" s="5"/>
      <c r="P157" s="53"/>
      <c r="Q157" s="53"/>
    </row>
    <row r="158" spans="1:17" ht="15" x14ac:dyDescent="0.25">
      <c r="A158" s="6"/>
      <c r="B158" s="21"/>
      <c r="C158"/>
      <c r="D158" s="66"/>
      <c r="E158"/>
      <c r="F158"/>
      <c r="G158" s="23"/>
      <c r="H158" s="23"/>
      <c r="I158" s="23"/>
      <c r="J158" s="22"/>
      <c r="K158" s="22"/>
      <c r="L158" s="8"/>
      <c r="M158" s="25"/>
      <c r="N158" s="8"/>
      <c r="O158" s="57"/>
      <c r="P158" s="53"/>
      <c r="Q158" s="53"/>
    </row>
    <row r="159" spans="1:17" ht="15" x14ac:dyDescent="0.25">
      <c r="A159" s="6"/>
      <c r="B159" s="21"/>
      <c r="C159"/>
      <c r="D159" s="46"/>
      <c r="E159"/>
      <c r="F159"/>
      <c r="G159" s="23"/>
      <c r="H159" s="23"/>
      <c r="I159" s="23"/>
      <c r="J159" s="22"/>
      <c r="K159" s="22"/>
      <c r="L159" s="8"/>
      <c r="M159" s="25"/>
      <c r="N159" s="8"/>
      <c r="O159" s="42"/>
      <c r="P159" s="53"/>
      <c r="Q159" s="53"/>
    </row>
    <row r="160" spans="1:17" ht="15" x14ac:dyDescent="0.25">
      <c r="A160" s="6"/>
      <c r="B160" s="21"/>
      <c r="C160"/>
      <c r="D160" s="46"/>
      <c r="E160"/>
      <c r="F160"/>
      <c r="G160" s="23"/>
      <c r="H160" s="23"/>
      <c r="I160" s="23"/>
      <c r="J160" s="22"/>
      <c r="K160" s="22"/>
      <c r="L160" s="8"/>
      <c r="M160" s="25"/>
      <c r="N160" s="8"/>
      <c r="O160" s="42"/>
      <c r="P160" s="53"/>
      <c r="Q160" s="53"/>
    </row>
    <row r="161" spans="1:17" ht="15" x14ac:dyDescent="0.25">
      <c r="A161" s="6"/>
      <c r="B161" s="21"/>
      <c r="C161"/>
      <c r="D161" s="66"/>
      <c r="E161"/>
      <c r="F161"/>
      <c r="G161" s="23"/>
      <c r="H161" s="23"/>
      <c r="I161" s="23"/>
      <c r="J161" s="22"/>
      <c r="K161" s="22"/>
      <c r="L161" s="8"/>
      <c r="M161" s="25"/>
      <c r="N161" s="8"/>
      <c r="O161" s="8"/>
      <c r="P161" s="55"/>
      <c r="Q161" s="53"/>
    </row>
    <row r="162" spans="1:17" ht="15" x14ac:dyDescent="0.25">
      <c r="A162" s="6"/>
      <c r="B162" s="21"/>
      <c r="C162"/>
      <c r="D162"/>
      <c r="E162"/>
      <c r="F162"/>
      <c r="G162" s="23"/>
      <c r="H162" s="23"/>
      <c r="I162" s="23"/>
      <c r="J162" s="22"/>
      <c r="K162" s="22"/>
      <c r="L162" s="8"/>
      <c r="M162" s="25"/>
      <c r="N162" s="8"/>
      <c r="O162" s="8"/>
      <c r="P162" s="55"/>
      <c r="Q162" s="53"/>
    </row>
    <row r="163" spans="1:17" ht="15" x14ac:dyDescent="0.25">
      <c r="A163" s="6"/>
      <c r="B163" s="21"/>
      <c r="C163"/>
      <c r="D163"/>
      <c r="E163"/>
      <c r="F163"/>
      <c r="G163" s="23"/>
      <c r="H163" s="23"/>
      <c r="I163" s="23"/>
      <c r="J163" s="22"/>
      <c r="K163" s="22"/>
      <c r="L163" s="8"/>
      <c r="M163" s="25"/>
      <c r="N163" s="8"/>
      <c r="O163" s="8"/>
      <c r="P163" s="55"/>
      <c r="Q163" s="53"/>
    </row>
    <row r="164" spans="1:17" ht="15" x14ac:dyDescent="0.25">
      <c r="A164" s="6"/>
      <c r="B164" s="21"/>
      <c r="C164"/>
      <c r="D164" s="66"/>
      <c r="E164"/>
      <c r="F164"/>
      <c r="G164" s="23"/>
      <c r="H164" s="23"/>
      <c r="I164" s="23"/>
      <c r="J164" s="22"/>
      <c r="K164" s="22"/>
      <c r="L164" s="8"/>
      <c r="M164" s="25"/>
      <c r="N164" s="8"/>
      <c r="O164" s="8"/>
      <c r="P164" s="55"/>
      <c r="Q164" s="53"/>
    </row>
    <row r="165" spans="1:17" ht="15" x14ac:dyDescent="0.25">
      <c r="A165" s="6"/>
      <c r="B165" s="21"/>
      <c r="C165"/>
      <c r="D165"/>
      <c r="E165"/>
      <c r="F165"/>
      <c r="G165" s="23"/>
      <c r="H165" s="23"/>
      <c r="I165" s="23"/>
      <c r="J165" s="22"/>
      <c r="K165" s="22"/>
      <c r="L165" s="8"/>
      <c r="M165" s="25"/>
      <c r="N165" s="8"/>
      <c r="O165" s="8"/>
      <c r="P165" s="53"/>
      <c r="Q165" s="53"/>
    </row>
    <row r="166" spans="1:17" ht="15" x14ac:dyDescent="0.25">
      <c r="A166" s="6"/>
      <c r="B166" s="21"/>
      <c r="C166"/>
      <c r="D166" s="66"/>
      <c r="E166"/>
      <c r="F166"/>
      <c r="G166" s="23"/>
      <c r="H166" s="23"/>
      <c r="I166" s="23"/>
      <c r="J166" s="22"/>
      <c r="K166" s="22"/>
      <c r="L166" s="8"/>
      <c r="M166" s="25"/>
      <c r="N166" s="8"/>
      <c r="O166" s="8"/>
      <c r="Q166" s="53"/>
    </row>
    <row r="167" spans="1:17" ht="15" x14ac:dyDescent="0.25">
      <c r="A167" s="6"/>
      <c r="B167" s="21"/>
      <c r="C167"/>
      <c r="D167" s="46"/>
      <c r="E167"/>
      <c r="F167"/>
      <c r="G167" s="23"/>
      <c r="H167" s="23"/>
      <c r="I167" s="23"/>
      <c r="J167" s="22"/>
      <c r="K167" s="22"/>
      <c r="L167" s="8"/>
      <c r="M167" s="25"/>
      <c r="N167" s="8"/>
      <c r="O167" s="8"/>
      <c r="Q167" s="53"/>
    </row>
    <row r="168" spans="1:17" ht="15" x14ac:dyDescent="0.25">
      <c r="A168" s="6"/>
      <c r="B168" s="21"/>
      <c r="C168"/>
      <c r="D168"/>
      <c r="E168"/>
      <c r="F168"/>
      <c r="G168" s="23"/>
      <c r="H168" s="23"/>
      <c r="I168" s="23"/>
      <c r="J168" s="22"/>
      <c r="K168" s="22"/>
      <c r="L168" s="8"/>
      <c r="M168" s="25"/>
      <c r="N168" s="8"/>
      <c r="O168" s="8"/>
      <c r="Q168" s="53"/>
    </row>
    <row r="169" spans="1:17" ht="15" x14ac:dyDescent="0.25">
      <c r="A169" s="6"/>
      <c r="B169" s="21"/>
      <c r="C169"/>
      <c r="D169"/>
      <c r="E169"/>
      <c r="F169"/>
      <c r="G169" s="23"/>
      <c r="H169" s="23"/>
      <c r="I169" s="23"/>
      <c r="J169" s="22"/>
      <c r="K169" s="22"/>
      <c r="L169" s="8"/>
      <c r="M169" s="25"/>
      <c r="N169" s="8"/>
      <c r="O169" s="8"/>
      <c r="Q169" s="53"/>
    </row>
    <row r="170" spans="1:17" ht="15" x14ac:dyDescent="0.25">
      <c r="A170" s="6"/>
      <c r="B170" s="21"/>
      <c r="C170"/>
      <c r="D170"/>
      <c r="E170"/>
      <c r="F170"/>
      <c r="G170" s="23"/>
      <c r="H170" s="23"/>
      <c r="I170" s="23"/>
      <c r="J170" s="22"/>
      <c r="K170" s="22"/>
      <c r="L170" s="8"/>
      <c r="M170" s="25"/>
      <c r="N170" s="8"/>
      <c r="O170" s="8"/>
      <c r="Q170" s="53"/>
    </row>
    <row r="171" spans="1:17" ht="15" x14ac:dyDescent="0.25">
      <c r="A171" s="6"/>
      <c r="B171" s="21"/>
      <c r="C171"/>
      <c r="D171" s="32"/>
      <c r="E171" s="32"/>
      <c r="F171"/>
      <c r="G171" s="23"/>
      <c r="H171" s="23"/>
      <c r="I171" s="23"/>
      <c r="J171" s="22"/>
      <c r="K171" s="22"/>
      <c r="L171" s="8"/>
      <c r="M171" s="25"/>
      <c r="N171" s="8"/>
      <c r="O171" s="8"/>
      <c r="Q171" s="53"/>
    </row>
    <row r="172" spans="1:17" ht="15" x14ac:dyDescent="0.25">
      <c r="A172" s="6"/>
      <c r="B172" s="21"/>
      <c r="C172"/>
      <c r="D172" s="46"/>
      <c r="E172"/>
      <c r="F172"/>
      <c r="G172" s="23"/>
      <c r="H172" s="23"/>
      <c r="I172" s="23"/>
      <c r="J172" s="22"/>
      <c r="K172" s="22"/>
      <c r="L172" s="8"/>
      <c r="M172" s="25"/>
      <c r="N172" s="8"/>
      <c r="O172" s="8"/>
      <c r="Q172" s="53"/>
    </row>
    <row r="173" spans="1:17" ht="15" x14ac:dyDescent="0.25">
      <c r="A173" s="6"/>
      <c r="B173" s="67"/>
      <c r="C173" s="68"/>
      <c r="D173" s="68"/>
      <c r="E173" s="68"/>
      <c r="F173" s="68"/>
      <c r="G173" s="70"/>
      <c r="H173" s="70"/>
      <c r="I173" s="70"/>
      <c r="J173" s="71"/>
      <c r="K173" s="71"/>
      <c r="L173" s="72"/>
      <c r="M173" s="73"/>
      <c r="N173" s="8"/>
      <c r="O173" s="8"/>
      <c r="Q173" s="53"/>
    </row>
    <row r="174" spans="1:17" ht="15" x14ac:dyDescent="0.25">
      <c r="A174" s="6"/>
      <c r="B174" s="21"/>
      <c r="C174"/>
      <c r="D174"/>
      <c r="E174"/>
      <c r="F174"/>
      <c r="G174" s="23"/>
      <c r="H174" s="23"/>
      <c r="I174" s="23"/>
      <c r="J174" s="22"/>
      <c r="K174" s="22"/>
      <c r="L174" s="8"/>
      <c r="M174" s="25"/>
      <c r="N174" s="8"/>
      <c r="O174" s="8"/>
      <c r="Q174" s="53"/>
    </row>
    <row r="175" spans="1:17" ht="15" x14ac:dyDescent="0.25">
      <c r="A175" s="6"/>
      <c r="B175" s="21"/>
      <c r="C175"/>
      <c r="D175" s="32"/>
      <c r="E175" s="32"/>
      <c r="F175"/>
      <c r="G175" s="23"/>
      <c r="H175" s="23"/>
      <c r="I175" s="23"/>
      <c r="J175" s="22"/>
      <c r="K175" s="22"/>
      <c r="L175" s="8"/>
      <c r="M175" s="25"/>
      <c r="N175" s="8"/>
      <c r="O175" s="8"/>
      <c r="Q175" s="53"/>
    </row>
    <row r="176" spans="1:17" ht="15" x14ac:dyDescent="0.25">
      <c r="A176" s="6"/>
      <c r="B176" s="21"/>
      <c r="C176"/>
      <c r="D176" s="66"/>
      <c r="E176"/>
      <c r="F176"/>
      <c r="G176" s="23"/>
      <c r="H176" s="23"/>
      <c r="I176" s="23"/>
      <c r="J176" s="22"/>
      <c r="K176" s="22"/>
      <c r="L176" s="8"/>
      <c r="M176" s="25"/>
      <c r="N176" s="8"/>
      <c r="O176" s="8"/>
      <c r="Q176" s="53"/>
    </row>
    <row r="177" spans="1:17" ht="15" x14ac:dyDescent="0.25">
      <c r="A177" s="6"/>
      <c r="B177" s="21"/>
      <c r="C177"/>
      <c r="D177" s="66"/>
      <c r="E177"/>
      <c r="F177"/>
      <c r="G177" s="23"/>
      <c r="H177" s="23"/>
      <c r="I177" s="23"/>
      <c r="J177" s="22"/>
      <c r="K177" s="22"/>
      <c r="L177" s="8"/>
      <c r="M177" s="25"/>
      <c r="N177" s="8"/>
      <c r="O177" s="8"/>
      <c r="Q177" s="53"/>
    </row>
    <row r="178" spans="1:17" ht="15" x14ac:dyDescent="0.25">
      <c r="A178" s="6"/>
      <c r="B178" s="21"/>
      <c r="C178"/>
      <c r="D178"/>
      <c r="E178"/>
      <c r="F178"/>
      <c r="G178" s="23"/>
      <c r="H178" s="23"/>
      <c r="I178" s="23"/>
      <c r="J178" s="22"/>
      <c r="K178" s="22"/>
      <c r="L178" s="8"/>
      <c r="M178" s="25"/>
      <c r="N178" s="8"/>
      <c r="O178" s="8"/>
      <c r="Q178" s="53"/>
    </row>
    <row r="179" spans="1:17" ht="15" x14ac:dyDescent="0.25">
      <c r="A179" s="6"/>
      <c r="B179" s="21"/>
      <c r="C179"/>
      <c r="D179" s="66"/>
      <c r="E179"/>
      <c r="F179"/>
      <c r="G179" s="23"/>
      <c r="H179" s="23"/>
      <c r="I179" s="23"/>
      <c r="J179" s="22"/>
      <c r="K179" s="22"/>
      <c r="L179" s="8"/>
      <c r="M179" s="25"/>
      <c r="N179" s="8"/>
      <c r="O179" s="8"/>
      <c r="Q179" s="53"/>
    </row>
    <row r="180" spans="1:17" ht="15" x14ac:dyDescent="0.25">
      <c r="A180" s="6"/>
      <c r="B180" s="21"/>
      <c r="C180"/>
      <c r="D180" s="46"/>
      <c r="E180"/>
      <c r="F180"/>
      <c r="G180" s="23"/>
      <c r="H180" s="23"/>
      <c r="I180" s="23"/>
      <c r="J180" s="22"/>
      <c r="K180" s="22"/>
      <c r="L180" s="8"/>
      <c r="M180" s="25"/>
      <c r="N180" s="8"/>
      <c r="O180" s="8"/>
      <c r="Q180" s="53"/>
    </row>
    <row r="181" spans="1:17" ht="15" x14ac:dyDescent="0.25">
      <c r="A181" s="6"/>
      <c r="B181" s="21"/>
      <c r="C181"/>
      <c r="D181" s="46"/>
      <c r="E181"/>
      <c r="F181"/>
      <c r="G181" s="23"/>
      <c r="H181" s="23"/>
      <c r="I181" s="23"/>
      <c r="J181" s="22"/>
      <c r="K181" s="22"/>
      <c r="L181" s="8"/>
      <c r="M181" s="25"/>
      <c r="N181" s="8"/>
      <c r="O181" s="43"/>
      <c r="Q181" s="53"/>
    </row>
    <row r="182" spans="1:17" ht="15" x14ac:dyDescent="0.25">
      <c r="A182" s="6"/>
      <c r="B182" s="21"/>
      <c r="C182"/>
      <c r="D182" s="46"/>
      <c r="E182"/>
      <c r="F182"/>
      <c r="G182" s="23"/>
      <c r="H182" s="23"/>
      <c r="I182" s="23"/>
      <c r="J182" s="22"/>
      <c r="K182" s="22"/>
      <c r="L182" s="8"/>
      <c r="M182" s="25"/>
      <c r="N182" s="8"/>
      <c r="O182" s="44"/>
      <c r="Q182" s="53"/>
    </row>
    <row r="183" spans="1:17" ht="15" x14ac:dyDescent="0.25">
      <c r="A183" s="6"/>
      <c r="B183" s="21"/>
      <c r="C183"/>
      <c r="D183" s="46"/>
      <c r="E183"/>
      <c r="F183"/>
      <c r="G183" s="23"/>
      <c r="H183" s="23"/>
      <c r="I183" s="23"/>
      <c r="J183" s="22"/>
      <c r="K183" s="22"/>
      <c r="L183" s="8"/>
      <c r="M183" s="25"/>
      <c r="N183" s="8"/>
      <c r="O183" s="44"/>
      <c r="Q183" s="53"/>
    </row>
    <row r="184" spans="1:17" ht="15" x14ac:dyDescent="0.25">
      <c r="A184" s="6"/>
      <c r="B184" s="21"/>
      <c r="C184"/>
      <c r="D184" s="46"/>
      <c r="E184"/>
      <c r="F184"/>
      <c r="G184" s="23"/>
      <c r="H184" s="23"/>
      <c r="I184" s="23"/>
      <c r="J184" s="22"/>
      <c r="K184" s="22"/>
      <c r="L184" s="8"/>
      <c r="M184" s="25"/>
      <c r="N184" s="8"/>
      <c r="O184" s="20"/>
      <c r="Q184" s="53"/>
    </row>
    <row r="185" spans="1:17" ht="15" x14ac:dyDescent="0.25">
      <c r="A185" s="6"/>
      <c r="B185" s="21"/>
      <c r="C185"/>
      <c r="D185" s="46"/>
      <c r="E185"/>
      <c r="F185"/>
      <c r="G185" s="23"/>
      <c r="H185" s="23"/>
      <c r="I185" s="23"/>
      <c r="J185" s="22"/>
      <c r="K185" s="22"/>
      <c r="L185" s="8"/>
      <c r="M185" s="25"/>
      <c r="N185" s="8"/>
      <c r="Q185" s="53"/>
    </row>
    <row r="186" spans="1:17" ht="15" x14ac:dyDescent="0.25">
      <c r="A186" s="6"/>
      <c r="B186" s="21"/>
      <c r="C186"/>
      <c r="D186" s="46"/>
      <c r="E186"/>
      <c r="F186"/>
      <c r="G186" s="23"/>
      <c r="H186" s="23"/>
      <c r="I186" s="23"/>
      <c r="J186" s="22"/>
      <c r="K186" s="22"/>
      <c r="L186" s="8"/>
      <c r="M186" s="25"/>
      <c r="N186" s="8"/>
      <c r="Q186" s="53"/>
    </row>
    <row r="187" spans="1:17" ht="15" x14ac:dyDescent="0.25">
      <c r="A187" s="6"/>
      <c r="B187" s="21"/>
      <c r="C187"/>
      <c r="D187" s="66"/>
      <c r="E187"/>
      <c r="F187"/>
      <c r="G187" s="23"/>
      <c r="H187" s="23"/>
      <c r="I187" s="23"/>
      <c r="J187" s="22"/>
      <c r="K187" s="22"/>
      <c r="L187" s="8"/>
      <c r="M187" s="25"/>
      <c r="N187" s="8"/>
      <c r="Q187" s="53"/>
    </row>
    <row r="188" spans="1:17" ht="15" x14ac:dyDescent="0.25">
      <c r="A188" s="6"/>
      <c r="B188" s="21"/>
      <c r="C188"/>
      <c r="D188" s="66"/>
      <c r="E188"/>
      <c r="F188"/>
      <c r="G188" s="23"/>
      <c r="H188" s="23"/>
      <c r="I188" s="23"/>
      <c r="J188" s="22"/>
      <c r="K188" s="22"/>
      <c r="L188" s="8"/>
      <c r="M188" s="25"/>
      <c r="N188" s="8"/>
      <c r="Q188" s="53"/>
    </row>
    <row r="189" spans="1:17" ht="15" x14ac:dyDescent="0.25">
      <c r="A189" s="6"/>
      <c r="B189" s="21"/>
      <c r="C189"/>
      <c r="D189" s="46"/>
      <c r="E189"/>
      <c r="F189"/>
      <c r="G189" s="23"/>
      <c r="H189" s="23"/>
      <c r="I189" s="23"/>
      <c r="J189" s="22"/>
      <c r="K189" s="22"/>
      <c r="L189" s="8"/>
      <c r="M189" s="25"/>
      <c r="N189" s="8"/>
      <c r="Q189" s="53"/>
    </row>
    <row r="190" spans="1:17" ht="15" x14ac:dyDescent="0.25">
      <c r="A190" s="6"/>
      <c r="B190" s="21"/>
      <c r="C190"/>
      <c r="D190" s="46"/>
      <c r="E190"/>
      <c r="F190"/>
      <c r="G190" s="23"/>
      <c r="H190" s="23"/>
      <c r="I190" s="23"/>
      <c r="J190" s="22"/>
      <c r="K190" s="22"/>
      <c r="L190" s="8"/>
      <c r="M190" s="25"/>
      <c r="N190" s="8"/>
      <c r="Q190" s="53"/>
    </row>
    <row r="191" spans="1:17" ht="15" x14ac:dyDescent="0.25">
      <c r="A191" s="6"/>
      <c r="B191" s="21"/>
      <c r="C191"/>
      <c r="D191" s="46"/>
      <c r="E191"/>
      <c r="F191"/>
      <c r="G191" s="23"/>
      <c r="H191" s="23"/>
      <c r="I191" s="23"/>
      <c r="J191" s="22"/>
      <c r="K191" s="22"/>
      <c r="L191" s="8"/>
      <c r="M191" s="25"/>
      <c r="N191" s="8"/>
      <c r="Q191" s="53"/>
    </row>
    <row r="192" spans="1:17" ht="15" x14ac:dyDescent="0.25">
      <c r="A192" s="6"/>
      <c r="B192" s="21"/>
      <c r="C192"/>
      <c r="D192" s="46"/>
      <c r="E192"/>
      <c r="F192"/>
      <c r="G192" s="23"/>
      <c r="H192" s="23"/>
      <c r="I192" s="23"/>
      <c r="J192" s="22"/>
      <c r="K192" s="22"/>
      <c r="L192" s="8"/>
      <c r="M192" s="25"/>
      <c r="N192" s="8"/>
      <c r="Q192" s="53"/>
    </row>
    <row r="193" spans="1:17" ht="15" x14ac:dyDescent="0.25">
      <c r="A193" s="6"/>
      <c r="B193" s="21"/>
      <c r="C193"/>
      <c r="D193" s="46"/>
      <c r="E193"/>
      <c r="F193"/>
      <c r="G193" s="23"/>
      <c r="H193" s="23"/>
      <c r="I193" s="23"/>
      <c r="J193" s="22"/>
      <c r="K193" s="22"/>
      <c r="L193" s="8"/>
      <c r="M193" s="25"/>
      <c r="N193" s="8"/>
      <c r="Q193" s="53"/>
    </row>
    <row r="194" spans="1:17" ht="15" x14ac:dyDescent="0.25">
      <c r="A194" s="6"/>
      <c r="B194" s="21"/>
      <c r="C194"/>
      <c r="D194"/>
      <c r="E194"/>
      <c r="F194"/>
      <c r="G194" s="23"/>
      <c r="H194" s="23"/>
      <c r="I194" s="23"/>
      <c r="J194" s="22"/>
      <c r="K194" s="22"/>
      <c r="L194" s="8"/>
      <c r="M194" s="25"/>
      <c r="N194" s="8"/>
      <c r="Q194" s="53"/>
    </row>
    <row r="195" spans="1:17" ht="15" x14ac:dyDescent="0.25">
      <c r="A195" s="6"/>
      <c r="B195" s="21"/>
      <c r="C195"/>
      <c r="D195"/>
      <c r="E195"/>
      <c r="F195"/>
      <c r="G195" s="23"/>
      <c r="H195" s="23"/>
      <c r="I195" s="23"/>
      <c r="J195" s="22"/>
      <c r="K195" s="22"/>
      <c r="L195" s="8"/>
      <c r="M195" s="25"/>
      <c r="N195" s="8"/>
      <c r="Q195" s="53"/>
    </row>
    <row r="196" spans="1:17" ht="15" x14ac:dyDescent="0.25">
      <c r="A196" s="6"/>
      <c r="B196" s="21"/>
      <c r="C196"/>
      <c r="D196"/>
      <c r="E196"/>
      <c r="F196"/>
      <c r="G196" s="23"/>
      <c r="H196" s="23"/>
      <c r="I196" s="23"/>
      <c r="J196" s="22"/>
      <c r="K196" s="22"/>
      <c r="L196" s="8"/>
      <c r="M196" s="25"/>
      <c r="N196" s="8"/>
      <c r="Q196" s="53"/>
    </row>
    <row r="197" spans="1:17" ht="15" x14ac:dyDescent="0.25">
      <c r="A197" s="6"/>
      <c r="B197" s="21"/>
      <c r="C197"/>
      <c r="D197" s="66"/>
      <c r="E197"/>
      <c r="F197"/>
      <c r="G197" s="23"/>
      <c r="H197" s="23"/>
      <c r="I197" s="23"/>
      <c r="J197" s="22"/>
      <c r="K197" s="22"/>
      <c r="L197" s="8"/>
      <c r="M197" s="25"/>
      <c r="N197" s="8"/>
      <c r="Q197" s="53"/>
    </row>
    <row r="198" spans="1:17" ht="15" x14ac:dyDescent="0.25">
      <c r="A198" s="6"/>
      <c r="B198" s="21"/>
      <c r="C198"/>
      <c r="D198" s="46"/>
      <c r="E198"/>
      <c r="F198"/>
      <c r="G198" s="23"/>
      <c r="H198" s="23"/>
      <c r="I198" s="23"/>
      <c r="J198" s="22"/>
      <c r="K198" s="22"/>
      <c r="L198" s="8"/>
      <c r="M198" s="25"/>
      <c r="N198" s="8"/>
      <c r="Q198" s="53"/>
    </row>
    <row r="199" spans="1:17" ht="15" x14ac:dyDescent="0.25">
      <c r="A199" s="6"/>
      <c r="B199" s="21"/>
      <c r="C199"/>
      <c r="D199" s="46"/>
      <c r="E199"/>
      <c r="F199"/>
      <c r="G199" s="23"/>
      <c r="H199" s="23"/>
      <c r="I199" s="23"/>
      <c r="J199" s="22"/>
      <c r="K199" s="22"/>
      <c r="L199" s="8"/>
      <c r="M199" s="25"/>
      <c r="N199" s="8"/>
      <c r="Q199" s="53"/>
    </row>
    <row r="200" spans="1:17" ht="15" x14ac:dyDescent="0.25">
      <c r="A200" s="6"/>
      <c r="B200" s="21"/>
      <c r="C200"/>
      <c r="D200" s="46"/>
      <c r="E200"/>
      <c r="F200"/>
      <c r="G200" s="23"/>
      <c r="H200" s="23"/>
      <c r="I200" s="23"/>
      <c r="J200" s="22"/>
      <c r="K200" s="22"/>
      <c r="L200" s="8"/>
      <c r="M200" s="25"/>
      <c r="N200" s="8"/>
      <c r="Q200" s="53"/>
    </row>
    <row r="201" spans="1:17" ht="15" x14ac:dyDescent="0.25">
      <c r="A201" s="6"/>
      <c r="B201" s="21"/>
      <c r="C201"/>
      <c r="D201" s="46"/>
      <c r="E201"/>
      <c r="F201"/>
      <c r="G201" s="23"/>
      <c r="H201" s="23"/>
      <c r="I201" s="23"/>
      <c r="J201" s="22"/>
      <c r="K201" s="22"/>
      <c r="L201" s="8"/>
      <c r="M201" s="25"/>
      <c r="N201" s="8"/>
      <c r="Q201" s="53"/>
    </row>
    <row r="202" spans="1:17" ht="15" x14ac:dyDescent="0.25">
      <c r="A202" s="6"/>
      <c r="B202" s="21"/>
      <c r="C202"/>
      <c r="D202"/>
      <c r="E202"/>
      <c r="F202"/>
      <c r="G202" s="23"/>
      <c r="H202" s="23"/>
      <c r="I202" s="23"/>
      <c r="J202" s="22"/>
      <c r="K202" s="22"/>
      <c r="L202" s="8"/>
      <c r="M202" s="25"/>
      <c r="N202" s="8"/>
      <c r="Q202" s="53"/>
    </row>
    <row r="203" spans="1:17" ht="15" x14ac:dyDescent="0.25">
      <c r="A203" s="6"/>
      <c r="B203" s="21"/>
      <c r="C203"/>
      <c r="D203" s="66"/>
      <c r="E203"/>
      <c r="F203"/>
      <c r="G203" s="23"/>
      <c r="H203" s="23"/>
      <c r="I203" s="23"/>
      <c r="J203" s="22"/>
      <c r="K203" s="22"/>
      <c r="L203" s="8"/>
      <c r="M203" s="25"/>
      <c r="N203" s="8"/>
      <c r="Q203" s="53"/>
    </row>
    <row r="204" spans="1:17" ht="15" x14ac:dyDescent="0.25">
      <c r="A204" s="6"/>
      <c r="B204" s="21"/>
      <c r="C204"/>
      <c r="D204" s="66"/>
      <c r="E204"/>
      <c r="F204"/>
      <c r="G204" s="23"/>
      <c r="H204" s="23"/>
      <c r="I204" s="23"/>
      <c r="J204" s="22"/>
      <c r="K204" s="22"/>
      <c r="L204" s="8"/>
      <c r="M204" s="25"/>
      <c r="N204" s="8"/>
      <c r="Q204" s="53"/>
    </row>
    <row r="205" spans="1:17" ht="15" x14ac:dyDescent="0.25">
      <c r="A205" s="6"/>
      <c r="B205" s="21"/>
      <c r="C205"/>
      <c r="D205" s="46"/>
      <c r="E205"/>
      <c r="F205"/>
      <c r="G205" s="23"/>
      <c r="H205" s="23"/>
      <c r="I205" s="23"/>
      <c r="J205" s="22"/>
      <c r="K205" s="22"/>
      <c r="L205" s="8"/>
      <c r="M205" s="25"/>
      <c r="N205" s="8"/>
      <c r="Q205" s="53"/>
    </row>
    <row r="206" spans="1:17" ht="15" x14ac:dyDescent="0.25">
      <c r="A206" s="6"/>
      <c r="B206" s="21"/>
      <c r="C206"/>
      <c r="D206" s="46"/>
      <c r="E206"/>
      <c r="F206"/>
      <c r="G206" s="23"/>
      <c r="H206" s="23"/>
      <c r="I206" s="23"/>
      <c r="J206" s="22"/>
      <c r="K206" s="22"/>
      <c r="L206" s="8"/>
      <c r="M206" s="25"/>
      <c r="N206" s="8"/>
      <c r="Q206" s="53"/>
    </row>
    <row r="207" spans="1:17" ht="15" x14ac:dyDescent="0.25">
      <c r="A207" s="6"/>
      <c r="B207" s="21"/>
      <c r="C207"/>
      <c r="D207" s="46"/>
      <c r="E207"/>
      <c r="F207"/>
      <c r="G207" s="23"/>
      <c r="H207" s="23"/>
      <c r="I207" s="23"/>
      <c r="J207" s="22"/>
      <c r="K207" s="22"/>
      <c r="L207" s="8"/>
      <c r="M207" s="25"/>
      <c r="N207" s="8"/>
      <c r="Q207" s="53"/>
    </row>
    <row r="208" spans="1:17" ht="15" x14ac:dyDescent="0.25">
      <c r="A208" s="6"/>
      <c r="B208" s="21"/>
      <c r="C208"/>
      <c r="D208"/>
      <c r="E208"/>
      <c r="F208"/>
      <c r="G208" s="23"/>
      <c r="H208" s="23"/>
      <c r="I208" s="23"/>
      <c r="J208" s="22"/>
      <c r="K208" s="22"/>
      <c r="L208" s="8"/>
      <c r="M208" s="25"/>
      <c r="N208" s="8"/>
      <c r="Q208" s="53"/>
    </row>
    <row r="209" spans="1:17" ht="15" x14ac:dyDescent="0.25">
      <c r="A209" s="6"/>
      <c r="B209" s="21"/>
      <c r="C209"/>
      <c r="D209"/>
      <c r="E209"/>
      <c r="F209"/>
      <c r="G209" s="23"/>
      <c r="H209" s="23"/>
      <c r="I209" s="23"/>
      <c r="J209" s="22"/>
      <c r="K209" s="22"/>
      <c r="L209" s="8"/>
      <c r="M209" s="25"/>
      <c r="N209" s="8"/>
      <c r="Q209" s="53"/>
    </row>
    <row r="210" spans="1:17" ht="15" x14ac:dyDescent="0.25">
      <c r="A210" s="6"/>
      <c r="B210" s="21"/>
      <c r="C210"/>
      <c r="D210"/>
      <c r="E210"/>
      <c r="F210"/>
      <c r="G210" s="23"/>
      <c r="H210" s="23"/>
      <c r="I210" s="23"/>
      <c r="J210" s="22"/>
      <c r="K210" s="22"/>
      <c r="L210" s="8"/>
      <c r="M210" s="25"/>
      <c r="N210" s="8"/>
      <c r="Q210" s="53"/>
    </row>
    <row r="211" spans="1:17" ht="15" x14ac:dyDescent="0.25">
      <c r="A211" s="6"/>
      <c r="B211" s="21"/>
      <c r="C211"/>
      <c r="D211" s="46"/>
      <c r="E211"/>
      <c r="F211"/>
      <c r="G211" s="23"/>
      <c r="H211" s="23"/>
      <c r="I211" s="23"/>
      <c r="J211" s="22"/>
      <c r="K211" s="22"/>
      <c r="L211" s="8"/>
      <c r="M211" s="25"/>
      <c r="N211" s="8"/>
      <c r="Q211" s="53"/>
    </row>
    <row r="212" spans="1:17" ht="15" x14ac:dyDescent="0.25">
      <c r="A212" s="6"/>
      <c r="B212" s="21"/>
      <c r="C212"/>
      <c r="D212"/>
      <c r="E212"/>
      <c r="F212"/>
      <c r="G212" s="23"/>
      <c r="H212" s="23"/>
      <c r="I212" s="23"/>
      <c r="J212" s="22"/>
      <c r="K212" s="22"/>
      <c r="L212" s="8"/>
      <c r="M212" s="25"/>
      <c r="N212" s="8"/>
      <c r="Q212" s="53"/>
    </row>
    <row r="213" spans="1:17" ht="15" x14ac:dyDescent="0.25">
      <c r="A213" s="6"/>
      <c r="B213" s="21"/>
      <c r="C213"/>
      <c r="D213" s="46"/>
      <c r="E213"/>
      <c r="F213"/>
      <c r="G213" s="23"/>
      <c r="H213" s="23"/>
      <c r="I213" s="23"/>
      <c r="J213" s="22"/>
      <c r="K213" s="22"/>
      <c r="L213" s="8"/>
      <c r="M213" s="25"/>
      <c r="N213" s="8"/>
      <c r="Q213" s="53"/>
    </row>
    <row r="214" spans="1:17" ht="15" x14ac:dyDescent="0.25">
      <c r="A214" s="6"/>
      <c r="B214" s="21"/>
      <c r="C214"/>
      <c r="D214"/>
      <c r="E214"/>
      <c r="F214"/>
      <c r="G214" s="23"/>
      <c r="H214" s="23"/>
      <c r="I214" s="23"/>
      <c r="J214" s="22"/>
      <c r="K214" s="22"/>
      <c r="L214" s="8"/>
      <c r="M214" s="25"/>
      <c r="N214" s="8"/>
      <c r="Q214" s="53"/>
    </row>
    <row r="215" spans="1:17" ht="15" x14ac:dyDescent="0.25">
      <c r="A215" s="6"/>
      <c r="B215" s="21"/>
      <c r="C215"/>
      <c r="D215" s="46"/>
      <c r="E215"/>
      <c r="F215"/>
      <c r="G215" s="23"/>
      <c r="H215" s="23"/>
      <c r="I215" s="23"/>
      <c r="J215" s="22"/>
      <c r="K215" s="22"/>
      <c r="L215" s="8"/>
      <c r="M215" s="25"/>
      <c r="N215" s="8"/>
      <c r="Q215" s="53"/>
    </row>
    <row r="216" spans="1:17" ht="15" x14ac:dyDescent="0.25">
      <c r="A216" s="6"/>
      <c r="B216" s="21"/>
      <c r="C216"/>
      <c r="D216"/>
      <c r="E216"/>
      <c r="F216"/>
      <c r="G216" s="23"/>
      <c r="H216" s="23"/>
      <c r="I216" s="23"/>
      <c r="J216" s="22"/>
      <c r="K216" s="22"/>
      <c r="L216" s="8"/>
      <c r="M216" s="25"/>
      <c r="N216" s="8"/>
      <c r="Q216" s="53"/>
    </row>
    <row r="217" spans="1:17" ht="15" x14ac:dyDescent="0.25">
      <c r="A217" s="6"/>
      <c r="B217" s="21"/>
      <c r="C217"/>
      <c r="D217" s="46"/>
      <c r="E217"/>
      <c r="F217"/>
      <c r="G217" s="23"/>
      <c r="H217" s="23"/>
      <c r="I217" s="23"/>
      <c r="J217" s="22"/>
      <c r="K217" s="22"/>
      <c r="L217" s="8"/>
      <c r="M217" s="25"/>
      <c r="N217" s="8"/>
      <c r="Q217" s="53"/>
    </row>
    <row r="218" spans="1:17" ht="15" x14ac:dyDescent="0.25">
      <c r="A218" s="6"/>
      <c r="B218" s="21"/>
      <c r="C218"/>
      <c r="D218"/>
      <c r="E218"/>
      <c r="F218"/>
      <c r="G218" s="23"/>
      <c r="H218" s="23"/>
      <c r="I218" s="23"/>
      <c r="J218" s="22"/>
      <c r="K218" s="22"/>
      <c r="L218" s="8"/>
      <c r="M218" s="25"/>
      <c r="N218" s="8"/>
      <c r="Q218" s="53"/>
    </row>
    <row r="219" spans="1:17" ht="15" x14ac:dyDescent="0.25">
      <c r="A219" s="6"/>
      <c r="B219" s="21"/>
      <c r="C219"/>
      <c r="D219" s="46"/>
      <c r="E219"/>
      <c r="F219"/>
      <c r="G219" s="23"/>
      <c r="H219" s="23"/>
      <c r="I219" s="23"/>
      <c r="J219" s="22"/>
      <c r="K219" s="22"/>
      <c r="L219" s="8"/>
      <c r="M219" s="25"/>
      <c r="N219" s="8"/>
      <c r="Q219" s="53"/>
    </row>
    <row r="220" spans="1:17" ht="15" x14ac:dyDescent="0.25">
      <c r="A220" s="6"/>
      <c r="B220" s="21"/>
      <c r="C220"/>
      <c r="D220" s="66"/>
      <c r="E220"/>
      <c r="F220"/>
      <c r="G220" s="23"/>
      <c r="H220" s="23"/>
      <c r="I220" s="23"/>
      <c r="J220" s="22"/>
      <c r="K220" s="22"/>
      <c r="L220" s="8"/>
      <c r="M220" s="25"/>
      <c r="N220" s="8"/>
      <c r="Q220" s="53"/>
    </row>
    <row r="221" spans="1:17" ht="15" x14ac:dyDescent="0.25">
      <c r="A221" s="6"/>
      <c r="B221" s="21"/>
      <c r="C221"/>
      <c r="D221" s="46"/>
      <c r="E221"/>
      <c r="F221"/>
      <c r="G221" s="23"/>
      <c r="H221" s="23"/>
      <c r="I221" s="23"/>
      <c r="J221" s="22"/>
      <c r="K221" s="22"/>
      <c r="L221" s="8"/>
      <c r="M221" s="25"/>
      <c r="N221" s="8"/>
      <c r="Q221" s="53"/>
    </row>
    <row r="222" spans="1:17" ht="15" x14ac:dyDescent="0.25">
      <c r="A222" s="6"/>
      <c r="B222" s="77"/>
      <c r="C222" s="56"/>
      <c r="D222" s="56"/>
      <c r="E222" s="56"/>
      <c r="F222" s="56"/>
      <c r="G222" s="58"/>
      <c r="H222" s="58"/>
      <c r="I222" s="58"/>
      <c r="J222" s="78"/>
      <c r="K222" s="78"/>
      <c r="L222" s="8"/>
      <c r="M222" s="25"/>
      <c r="N222" s="8"/>
      <c r="Q222" s="53"/>
    </row>
    <row r="223" spans="1:17" ht="15" x14ac:dyDescent="0.25">
      <c r="A223" s="6"/>
      <c r="B223" s="77"/>
      <c r="C223" s="56"/>
      <c r="D223" s="66"/>
      <c r="E223" s="56"/>
      <c r="F223" s="56"/>
      <c r="G223" s="58"/>
      <c r="H223" s="58"/>
      <c r="I223" s="58"/>
      <c r="J223" s="78"/>
      <c r="K223" s="78"/>
      <c r="L223" s="8"/>
      <c r="M223" s="25"/>
      <c r="N223" s="8"/>
      <c r="Q223" s="53"/>
    </row>
    <row r="224" spans="1:17" ht="15" x14ac:dyDescent="0.25">
      <c r="A224" s="6"/>
      <c r="B224" s="77"/>
      <c r="C224" s="56"/>
      <c r="D224" s="56"/>
      <c r="E224" s="56"/>
      <c r="F224" s="56"/>
      <c r="G224" s="58"/>
      <c r="H224" s="58"/>
      <c r="I224" s="58"/>
      <c r="J224" s="78"/>
      <c r="K224" s="78"/>
      <c r="L224" s="8"/>
      <c r="M224" s="25"/>
      <c r="N224" s="8"/>
      <c r="Q224" s="53"/>
    </row>
    <row r="225" spans="1:17" ht="15" x14ac:dyDescent="0.25">
      <c r="A225" s="6"/>
      <c r="B225" s="21"/>
      <c r="C225"/>
      <c r="D225" s="46"/>
      <c r="E225"/>
      <c r="F225"/>
      <c r="G225" s="23"/>
      <c r="H225" s="23"/>
      <c r="I225" s="39"/>
      <c r="J225" s="48"/>
      <c r="K225" s="48"/>
      <c r="L225" s="49"/>
      <c r="M225" s="50"/>
      <c r="N225" s="8"/>
      <c r="Q225" s="53"/>
    </row>
    <row r="226" spans="1:17" ht="15" x14ac:dyDescent="0.25">
      <c r="A226" s="6"/>
      <c r="B226" s="21"/>
      <c r="C226"/>
      <c r="D226" s="46"/>
      <c r="E226"/>
      <c r="F226"/>
      <c r="G226" s="23"/>
      <c r="H226" s="23"/>
      <c r="I226" s="39"/>
      <c r="J226" s="48"/>
      <c r="K226" s="48"/>
      <c r="L226" s="49"/>
      <c r="M226" s="50"/>
      <c r="N226" s="8"/>
      <c r="Q226" s="53"/>
    </row>
    <row r="227" spans="1:17" ht="15" x14ac:dyDescent="0.25">
      <c r="A227" s="6"/>
      <c r="B227" s="21"/>
      <c r="C227"/>
      <c r="D227"/>
      <c r="E227"/>
      <c r="F227"/>
      <c r="G227" s="23"/>
      <c r="H227" s="23"/>
      <c r="I227" s="39"/>
      <c r="J227" s="48"/>
      <c r="K227" s="48"/>
      <c r="L227" s="49"/>
      <c r="M227" s="50"/>
      <c r="N227" s="8"/>
      <c r="Q227" s="53"/>
    </row>
    <row r="228" spans="1:17" ht="15" x14ac:dyDescent="0.25">
      <c r="A228" s="6"/>
      <c r="B228" s="21"/>
      <c r="C228"/>
      <c r="D228"/>
      <c r="E228"/>
      <c r="F228"/>
      <c r="G228" s="23"/>
      <c r="H228" s="23"/>
      <c r="I228" s="39"/>
      <c r="J228" s="48"/>
      <c r="K228" s="48"/>
      <c r="L228" s="49"/>
      <c r="M228" s="50"/>
      <c r="N228" s="8"/>
      <c r="Q228" s="53"/>
    </row>
    <row r="229" spans="1:17" ht="15" x14ac:dyDescent="0.25">
      <c r="A229" s="6"/>
      <c r="B229" s="21"/>
      <c r="C229"/>
      <c r="D229"/>
      <c r="E229"/>
      <c r="F229"/>
      <c r="G229" s="23"/>
      <c r="H229" s="23"/>
      <c r="I229" s="39"/>
      <c r="J229" s="48"/>
      <c r="K229" s="48"/>
      <c r="L229" s="49"/>
      <c r="M229" s="50"/>
      <c r="N229" s="8"/>
      <c r="Q229" s="53"/>
    </row>
    <row r="230" spans="1:17" ht="15" x14ac:dyDescent="0.25">
      <c r="A230" s="6"/>
      <c r="B230" s="21"/>
      <c r="C230"/>
      <c r="D230" s="46"/>
      <c r="E230"/>
      <c r="F230"/>
      <c r="G230" s="23"/>
      <c r="H230" s="23"/>
      <c r="I230" s="39"/>
      <c r="J230" s="48"/>
      <c r="K230" s="48"/>
      <c r="L230" s="49"/>
      <c r="M230" s="50"/>
      <c r="N230" s="8"/>
      <c r="Q230" s="53"/>
    </row>
    <row r="231" spans="1:17" ht="15" x14ac:dyDescent="0.25">
      <c r="A231" s="6"/>
      <c r="B231" s="21"/>
      <c r="C231"/>
      <c r="D231" s="46"/>
      <c r="E231"/>
      <c r="F231"/>
      <c r="G231" s="23"/>
      <c r="H231" s="23"/>
      <c r="I231" s="39"/>
      <c r="J231" s="48"/>
      <c r="K231" s="48"/>
      <c r="L231" s="49"/>
      <c r="M231" s="50"/>
      <c r="N231" s="8"/>
      <c r="Q231" s="53"/>
    </row>
    <row r="232" spans="1:17" ht="15" x14ac:dyDescent="0.25">
      <c r="A232" s="6"/>
      <c r="B232" s="21"/>
      <c r="C232"/>
      <c r="D232" s="46"/>
      <c r="E232"/>
      <c r="F232"/>
      <c r="G232" s="23"/>
      <c r="H232" s="23"/>
      <c r="I232" s="39"/>
      <c r="J232" s="48"/>
      <c r="K232" s="48"/>
      <c r="L232" s="49"/>
      <c r="M232" s="50"/>
      <c r="N232" s="8"/>
      <c r="Q232" s="53"/>
    </row>
    <row r="233" spans="1:17" ht="15.75" thickBot="1" x14ac:dyDescent="0.3">
      <c r="A233" s="6"/>
      <c r="B233" s="51"/>
      <c r="C233" s="32"/>
      <c r="D233" s="46"/>
      <c r="E233"/>
      <c r="F233"/>
      <c r="G233" s="33"/>
      <c r="H233" s="33"/>
      <c r="I233" s="74"/>
      <c r="J233" s="75"/>
      <c r="K233" s="75"/>
      <c r="L233" s="49"/>
      <c r="M233" s="50"/>
      <c r="N233" s="8"/>
      <c r="Q233" s="53"/>
    </row>
    <row r="234" spans="1:17" ht="13.5" thickBot="1" x14ac:dyDescent="0.25">
      <c r="A234" s="61"/>
      <c r="B234" s="62"/>
      <c r="C234" s="62"/>
      <c r="D234" s="62"/>
      <c r="E234" s="62"/>
      <c r="F234" s="63"/>
      <c r="G234" s="64"/>
      <c r="H234" s="64"/>
      <c r="I234" s="64"/>
      <c r="J234" s="64"/>
      <c r="K234" s="64"/>
      <c r="L234" s="64"/>
      <c r="M234" s="64"/>
      <c r="N234" s="64"/>
      <c r="O234" s="64"/>
      <c r="P234" s="65"/>
    </row>
    <row r="240" spans="1:17" x14ac:dyDescent="0.2">
      <c r="K240" s="20"/>
    </row>
    <row r="242" spans="1:17" x14ac:dyDescent="0.2">
      <c r="K242" s="20"/>
    </row>
    <row r="245" spans="1:17" x14ac:dyDescent="0.2">
      <c r="A245" s="40"/>
      <c r="O245" s="43"/>
    </row>
    <row r="246" spans="1:17" x14ac:dyDescent="0.2">
      <c r="A246" s="192"/>
      <c r="B246" s="192"/>
      <c r="C246" s="192"/>
      <c r="D246" s="192"/>
      <c r="E246" s="192"/>
      <c r="F246" s="192"/>
      <c r="G246" s="192"/>
      <c r="H246" s="192"/>
      <c r="I246" s="193"/>
      <c r="J246" s="193"/>
      <c r="K246" s="192"/>
      <c r="L246" s="192"/>
      <c r="M246" s="192"/>
      <c r="N246" s="194"/>
      <c r="O246" s="44"/>
    </row>
    <row r="247" spans="1:17" x14ac:dyDescent="0.2">
      <c r="A247" s="192"/>
      <c r="B247" s="192"/>
      <c r="C247" s="192"/>
      <c r="D247" s="192"/>
      <c r="E247" s="192"/>
      <c r="F247" s="192"/>
      <c r="G247" s="38"/>
      <c r="H247" s="38"/>
      <c r="I247" s="38"/>
      <c r="J247" s="38"/>
      <c r="K247" s="192"/>
      <c r="L247" s="192"/>
      <c r="M247" s="192"/>
      <c r="N247" s="194"/>
      <c r="O247" s="54"/>
    </row>
    <row r="248" spans="1:17" ht="15" x14ac:dyDescent="0.25">
      <c r="A248" s="6"/>
      <c r="B248" s="21"/>
      <c r="C248"/>
      <c r="D248" s="56"/>
      <c r="E248" s="56"/>
      <c r="F248" s="56"/>
      <c r="G248" s="45"/>
      <c r="H248" s="23"/>
      <c r="I248" s="23"/>
      <c r="J248" s="22"/>
      <c r="K248" s="22"/>
      <c r="L248" s="8"/>
      <c r="M248" s="25"/>
      <c r="N248" s="8"/>
      <c r="Q248" s="53"/>
    </row>
    <row r="249" spans="1:17" ht="15" x14ac:dyDescent="0.25">
      <c r="A249" s="6"/>
      <c r="B249" s="21"/>
      <c r="C249"/>
      <c r="D249"/>
      <c r="E249"/>
      <c r="F249"/>
      <c r="G249" s="23"/>
      <c r="H249" s="23"/>
      <c r="I249" s="23"/>
      <c r="J249" s="22"/>
      <c r="K249" s="22"/>
      <c r="L249" s="8"/>
      <c r="M249" s="25"/>
      <c r="N249" s="8"/>
      <c r="Q249" s="53"/>
    </row>
    <row r="250" spans="1:17" ht="15" x14ac:dyDescent="0.25">
      <c r="A250" s="6"/>
      <c r="B250" s="21"/>
      <c r="C250"/>
      <c r="D250"/>
      <c r="E250"/>
      <c r="F250"/>
      <c r="G250" s="23"/>
      <c r="H250" s="23"/>
      <c r="I250" s="23"/>
      <c r="J250" s="22"/>
      <c r="K250" s="22"/>
      <c r="L250" s="8"/>
      <c r="M250" s="25"/>
      <c r="N250" s="8"/>
      <c r="Q250" s="53"/>
    </row>
    <row r="251" spans="1:17" ht="15" x14ac:dyDescent="0.25">
      <c r="A251" s="6"/>
      <c r="B251" s="21"/>
      <c r="C251"/>
      <c r="D251" s="46"/>
      <c r="E251"/>
      <c r="F251"/>
      <c r="G251" s="23"/>
      <c r="H251" s="23"/>
      <c r="I251" s="23"/>
      <c r="J251" s="22"/>
      <c r="K251" s="22"/>
      <c r="L251" s="8"/>
      <c r="M251" s="25"/>
      <c r="N251" s="8"/>
      <c r="O251" s="76"/>
      <c r="Q251" s="53"/>
    </row>
    <row r="252" spans="1:17" ht="15" x14ac:dyDescent="0.25">
      <c r="A252" s="6"/>
      <c r="B252" s="21"/>
      <c r="C252"/>
      <c r="D252" s="46"/>
      <c r="E252"/>
      <c r="F252"/>
      <c r="G252" s="23"/>
      <c r="H252" s="23"/>
      <c r="I252" s="23"/>
      <c r="J252" s="22"/>
      <c r="K252" s="22"/>
      <c r="L252" s="8"/>
      <c r="M252" s="25"/>
      <c r="N252" s="8"/>
      <c r="O252" s="5"/>
      <c r="Q252" s="53"/>
    </row>
    <row r="253" spans="1:17" ht="15" x14ac:dyDescent="0.25">
      <c r="A253" s="6"/>
      <c r="B253" s="21"/>
      <c r="C253"/>
      <c r="D253" s="46"/>
      <c r="E253"/>
      <c r="F253"/>
      <c r="G253" s="23"/>
      <c r="H253" s="23"/>
      <c r="I253" s="23"/>
      <c r="J253" s="22"/>
      <c r="K253" s="22"/>
      <c r="L253" s="8"/>
      <c r="M253" s="25"/>
      <c r="N253" s="8"/>
      <c r="O253" s="5"/>
      <c r="Q253" s="53"/>
    </row>
    <row r="254" spans="1:17" ht="15" x14ac:dyDescent="0.25">
      <c r="A254" s="6"/>
      <c r="B254" s="21"/>
      <c r="C254"/>
      <c r="D254" s="56"/>
      <c r="E254" s="56"/>
      <c r="F254" s="56"/>
      <c r="G254" s="23"/>
      <c r="H254" s="23"/>
      <c r="I254" s="23"/>
      <c r="J254" s="22"/>
      <c r="K254" s="22"/>
      <c r="L254" s="8"/>
      <c r="M254" s="25"/>
      <c r="N254" s="8"/>
      <c r="O254" s="57"/>
      <c r="Q254" s="53"/>
    </row>
    <row r="255" spans="1:17" ht="15" x14ac:dyDescent="0.25">
      <c r="A255" s="6"/>
      <c r="B255" s="21"/>
      <c r="C255"/>
      <c r="D255" s="66"/>
      <c r="E255" s="56"/>
      <c r="F255" s="56"/>
      <c r="G255" s="23"/>
      <c r="H255" s="23"/>
      <c r="I255" s="23"/>
      <c r="J255" s="22"/>
      <c r="K255" s="22"/>
      <c r="L255" s="8"/>
      <c r="M255" s="25"/>
      <c r="N255" s="8"/>
      <c r="O255" s="42"/>
      <c r="P255" s="79"/>
      <c r="Q255" s="53"/>
    </row>
    <row r="256" spans="1:17" ht="15" x14ac:dyDescent="0.25">
      <c r="A256" s="6"/>
      <c r="B256" s="21"/>
      <c r="C256"/>
      <c r="D256" s="66"/>
      <c r="E256" s="56"/>
      <c r="F256" s="56"/>
      <c r="G256" s="23"/>
      <c r="H256" s="23"/>
      <c r="I256" s="23"/>
      <c r="J256" s="22"/>
      <c r="K256" s="22"/>
      <c r="L256" s="8"/>
      <c r="M256" s="25"/>
      <c r="N256" s="8"/>
      <c r="O256" s="42"/>
      <c r="Q256" s="53"/>
    </row>
    <row r="257" spans="1:17" ht="15" x14ac:dyDescent="0.25">
      <c r="A257" s="6"/>
      <c r="B257" s="21"/>
      <c r="C257"/>
      <c r="D257" s="66"/>
      <c r="E257" s="56"/>
      <c r="F257" s="56"/>
      <c r="G257" s="23"/>
      <c r="H257" s="23"/>
      <c r="I257" s="23"/>
      <c r="J257" s="22"/>
      <c r="K257" s="22"/>
      <c r="L257" s="8"/>
      <c r="M257" s="25"/>
      <c r="N257" s="8"/>
      <c r="O257" s="8"/>
      <c r="Q257" s="53"/>
    </row>
    <row r="258" spans="1:17" ht="15" x14ac:dyDescent="0.25">
      <c r="A258" s="6"/>
      <c r="B258" s="21"/>
      <c r="C258"/>
      <c r="D258" s="46"/>
      <c r="E258"/>
      <c r="F258" s="56"/>
      <c r="G258" s="23"/>
      <c r="H258" s="23"/>
      <c r="I258" s="23"/>
      <c r="J258" s="22"/>
      <c r="K258" s="22"/>
      <c r="L258" s="8"/>
      <c r="M258" s="25"/>
      <c r="N258" s="8"/>
      <c r="O258" s="8"/>
      <c r="Q258" s="53"/>
    </row>
    <row r="259" spans="1:17" ht="15" x14ac:dyDescent="0.25">
      <c r="A259" s="6"/>
      <c r="B259" s="21"/>
      <c r="C259"/>
      <c r="D259" s="60"/>
      <c r="E259" s="32"/>
      <c r="F259" s="56"/>
      <c r="G259" s="23"/>
      <c r="H259" s="23"/>
      <c r="I259" s="23"/>
      <c r="J259" s="22"/>
      <c r="K259" s="22"/>
      <c r="L259" s="8"/>
      <c r="M259" s="25"/>
      <c r="N259" s="8"/>
      <c r="O259" s="8"/>
      <c r="Q259" s="53"/>
    </row>
    <row r="260" spans="1:17" ht="15" x14ac:dyDescent="0.25">
      <c r="A260" s="6"/>
      <c r="B260" s="21"/>
      <c r="C260"/>
      <c r="D260" s="60"/>
      <c r="E260" s="32"/>
      <c r="F260" s="56"/>
      <c r="G260" s="23"/>
      <c r="H260" s="23"/>
      <c r="I260" s="23"/>
      <c r="J260" s="22"/>
      <c r="K260" s="22"/>
      <c r="L260" s="8"/>
      <c r="M260" s="25"/>
      <c r="N260" s="8"/>
      <c r="O260" s="8"/>
      <c r="Q260" s="53"/>
    </row>
    <row r="261" spans="1:17" ht="15" x14ac:dyDescent="0.25">
      <c r="A261" s="6"/>
      <c r="B261" s="21"/>
      <c r="C261"/>
      <c r="D261" s="60"/>
      <c r="E261" s="32"/>
      <c r="F261" s="56"/>
      <c r="G261" s="23"/>
      <c r="H261" s="23"/>
      <c r="I261" s="23"/>
      <c r="J261" s="22"/>
      <c r="K261" s="22"/>
      <c r="L261" s="8"/>
      <c r="M261" s="25"/>
      <c r="N261" s="8"/>
      <c r="O261" s="8"/>
      <c r="Q261" s="53"/>
    </row>
    <row r="262" spans="1:17" ht="15" x14ac:dyDescent="0.25">
      <c r="A262" s="6"/>
      <c r="B262" s="21"/>
      <c r="C262"/>
      <c r="D262" s="46"/>
      <c r="E262"/>
      <c r="F262"/>
      <c r="G262" s="23"/>
      <c r="H262" s="23"/>
      <c r="I262" s="23"/>
      <c r="J262" s="22"/>
      <c r="K262" s="22"/>
      <c r="L262" s="8"/>
      <c r="M262" s="25"/>
      <c r="N262" s="8"/>
      <c r="O262" s="8"/>
      <c r="Q262" s="53"/>
    </row>
    <row r="263" spans="1:17" ht="15" x14ac:dyDescent="0.25">
      <c r="A263" s="6"/>
      <c r="B263" s="21"/>
      <c r="C263"/>
      <c r="D263" s="46"/>
      <c r="E263"/>
      <c r="F263"/>
      <c r="G263" s="23"/>
      <c r="H263" s="23"/>
      <c r="I263" s="23"/>
      <c r="J263" s="22"/>
      <c r="K263" s="22"/>
      <c r="L263" s="8"/>
      <c r="M263" s="25"/>
      <c r="N263" s="8"/>
      <c r="O263" s="8"/>
      <c r="Q263" s="53"/>
    </row>
    <row r="264" spans="1:17" ht="15" x14ac:dyDescent="0.25">
      <c r="A264" s="6"/>
      <c r="B264" s="21"/>
      <c r="C264"/>
      <c r="D264" s="60"/>
      <c r="E264" s="32"/>
      <c r="F264" s="56"/>
      <c r="G264" s="23"/>
      <c r="H264" s="23"/>
      <c r="I264" s="23"/>
      <c r="J264" s="22"/>
      <c r="K264" s="22"/>
      <c r="L264" s="8"/>
      <c r="M264" s="25"/>
      <c r="N264" s="8"/>
      <c r="O264" s="8"/>
      <c r="Q264" s="53"/>
    </row>
    <row r="265" spans="1:17" ht="15" x14ac:dyDescent="0.25">
      <c r="A265" s="6"/>
      <c r="B265" s="21"/>
      <c r="C265"/>
      <c r="D265" s="60"/>
      <c r="E265" s="32"/>
      <c r="F265" s="56"/>
      <c r="G265" s="23"/>
      <c r="H265" s="23"/>
      <c r="I265" s="23"/>
      <c r="J265" s="22"/>
      <c r="K265" s="22"/>
      <c r="L265" s="8"/>
      <c r="M265" s="25"/>
      <c r="N265" s="8"/>
      <c r="O265" s="8"/>
      <c r="Q265" s="53"/>
    </row>
    <row r="266" spans="1:17" ht="15" x14ac:dyDescent="0.25">
      <c r="A266" s="6"/>
      <c r="B266" s="21"/>
      <c r="C266"/>
      <c r="D266" s="46"/>
      <c r="E266"/>
      <c r="F266"/>
      <c r="G266" s="23"/>
      <c r="H266" s="23"/>
      <c r="I266" s="23"/>
      <c r="J266" s="22"/>
      <c r="K266" s="22"/>
      <c r="L266" s="8"/>
      <c r="M266" s="25"/>
      <c r="N266" s="8"/>
      <c r="O266" s="8"/>
      <c r="Q266" s="53"/>
    </row>
    <row r="267" spans="1:17" ht="15" x14ac:dyDescent="0.25">
      <c r="A267" s="6"/>
      <c r="B267" s="21"/>
      <c r="C267"/>
      <c r="D267" s="60"/>
      <c r="E267" s="32"/>
      <c r="F267"/>
      <c r="G267" s="23"/>
      <c r="H267" s="23"/>
      <c r="I267" s="23"/>
      <c r="J267" s="22"/>
      <c r="K267" s="22"/>
      <c r="L267" s="8"/>
      <c r="M267" s="25"/>
      <c r="N267" s="8"/>
      <c r="O267" s="8"/>
      <c r="Q267" s="53"/>
    </row>
    <row r="268" spans="1:17" ht="15" x14ac:dyDescent="0.25">
      <c r="A268" s="6"/>
      <c r="B268" s="21"/>
      <c r="C268"/>
      <c r="D268" s="46"/>
      <c r="E268"/>
      <c r="F268" s="56"/>
      <c r="G268" s="23"/>
      <c r="H268" s="23"/>
      <c r="I268" s="23"/>
      <c r="J268" s="22"/>
      <c r="K268" s="22"/>
      <c r="L268" s="8"/>
      <c r="M268" s="25"/>
      <c r="N268" s="8"/>
      <c r="O268" s="8"/>
      <c r="Q268" s="53"/>
    </row>
    <row r="269" spans="1:17" ht="15" x14ac:dyDescent="0.25">
      <c r="A269" s="6"/>
      <c r="B269" s="21"/>
      <c r="C269"/>
      <c r="D269" s="46"/>
      <c r="E269"/>
      <c r="F269" s="56"/>
      <c r="G269" s="23"/>
      <c r="H269" s="23"/>
      <c r="I269" s="23"/>
      <c r="J269" s="22"/>
      <c r="K269" s="22"/>
      <c r="L269" s="8"/>
      <c r="M269" s="25"/>
      <c r="N269" s="8"/>
      <c r="O269" s="8"/>
      <c r="Q269" s="53"/>
    </row>
    <row r="270" spans="1:17" ht="15" x14ac:dyDescent="0.25">
      <c r="A270" s="6"/>
      <c r="B270" s="21"/>
      <c r="C270"/>
      <c r="D270" s="60"/>
      <c r="E270" s="32"/>
      <c r="F270" s="56"/>
      <c r="G270" s="23"/>
      <c r="H270" s="23"/>
      <c r="I270" s="23"/>
      <c r="J270" s="22"/>
      <c r="K270" s="22"/>
      <c r="L270" s="8"/>
      <c r="M270" s="25"/>
      <c r="N270" s="8"/>
      <c r="O270" s="8"/>
      <c r="Q270" s="53"/>
    </row>
    <row r="271" spans="1:17" ht="15" x14ac:dyDescent="0.25">
      <c r="A271" s="6"/>
      <c r="B271" s="21"/>
      <c r="C271"/>
      <c r="D271" s="66"/>
      <c r="E271" s="32"/>
      <c r="F271" s="56"/>
      <c r="G271" s="23"/>
      <c r="H271" s="23"/>
      <c r="I271" s="23"/>
      <c r="J271" s="22"/>
      <c r="K271" s="22"/>
      <c r="L271" s="8"/>
      <c r="M271" s="25"/>
      <c r="N271" s="8"/>
      <c r="O271" s="8"/>
      <c r="Q271" s="53"/>
    </row>
    <row r="272" spans="1:17" ht="15" x14ac:dyDescent="0.25">
      <c r="A272" s="6"/>
      <c r="B272" s="21"/>
      <c r="C272"/>
      <c r="D272" s="46"/>
      <c r="E272"/>
      <c r="F272"/>
      <c r="G272" s="23"/>
      <c r="H272" s="23"/>
      <c r="I272" s="23"/>
      <c r="J272" s="22"/>
      <c r="K272" s="22"/>
      <c r="L272" s="8"/>
      <c r="M272" s="25"/>
      <c r="N272" s="8"/>
      <c r="O272" s="8"/>
      <c r="Q272" s="53"/>
    </row>
    <row r="273" spans="1:17" ht="15" x14ac:dyDescent="0.25">
      <c r="A273" s="6"/>
      <c r="B273" s="21"/>
      <c r="C273"/>
      <c r="D273" s="66"/>
      <c r="E273" s="56"/>
      <c r="F273" s="56"/>
      <c r="G273" s="23"/>
      <c r="H273" s="23"/>
      <c r="I273" s="23"/>
      <c r="J273" s="22"/>
      <c r="K273" s="22"/>
      <c r="L273" s="8"/>
      <c r="M273" s="25"/>
      <c r="N273" s="8"/>
      <c r="O273" s="8"/>
      <c r="Q273" s="53"/>
    </row>
    <row r="274" spans="1:17" ht="15" x14ac:dyDescent="0.25">
      <c r="A274" s="6"/>
      <c r="B274" s="21"/>
      <c r="C274"/>
      <c r="D274" s="46"/>
      <c r="E274"/>
      <c r="F274" s="56"/>
      <c r="G274" s="23"/>
      <c r="H274" s="23"/>
      <c r="I274" s="23"/>
      <c r="J274" s="22"/>
      <c r="K274" s="22"/>
      <c r="L274" s="8"/>
      <c r="M274" s="25"/>
      <c r="N274" s="8"/>
      <c r="O274" s="8"/>
      <c r="Q274" s="53"/>
    </row>
    <row r="275" spans="1:17" ht="15" x14ac:dyDescent="0.25">
      <c r="A275" s="6"/>
      <c r="B275" s="21"/>
      <c r="C275"/>
      <c r="D275" s="46"/>
      <c r="E275"/>
      <c r="F275" s="56"/>
      <c r="G275" s="23"/>
      <c r="H275" s="23"/>
      <c r="I275" s="23"/>
      <c r="J275" s="22"/>
      <c r="K275" s="22"/>
      <c r="L275" s="8"/>
      <c r="M275" s="25"/>
      <c r="N275" s="8"/>
      <c r="O275" s="8"/>
      <c r="Q275" s="53"/>
    </row>
    <row r="276" spans="1:17" ht="15" x14ac:dyDescent="0.25">
      <c r="A276" s="6"/>
      <c r="B276" s="21"/>
      <c r="C276"/>
      <c r="D276" s="46"/>
      <c r="E276"/>
      <c r="F276" s="56"/>
      <c r="G276" s="23"/>
      <c r="H276" s="23"/>
      <c r="I276" s="23"/>
      <c r="J276" s="22"/>
      <c r="K276" s="22"/>
      <c r="L276" s="8"/>
      <c r="M276" s="25"/>
      <c r="N276" s="8"/>
      <c r="O276" s="8"/>
      <c r="Q276" s="53"/>
    </row>
    <row r="277" spans="1:17" ht="15" x14ac:dyDescent="0.25">
      <c r="A277" s="6"/>
      <c r="B277" s="21"/>
      <c r="C277"/>
      <c r="D277" s="66"/>
      <c r="E277"/>
      <c r="F277" s="56"/>
      <c r="G277" s="23"/>
      <c r="H277" s="23"/>
      <c r="I277" s="23"/>
      <c r="J277" s="22"/>
      <c r="K277" s="22"/>
      <c r="L277" s="8"/>
      <c r="M277" s="25"/>
      <c r="N277" s="8"/>
      <c r="O277" s="43"/>
      <c r="Q277" s="53"/>
    </row>
    <row r="278" spans="1:17" ht="15" x14ac:dyDescent="0.25">
      <c r="A278" s="6"/>
      <c r="B278" s="21"/>
      <c r="C278"/>
      <c r="D278" s="46"/>
      <c r="E278"/>
      <c r="F278" s="56"/>
      <c r="G278" s="23"/>
      <c r="H278" s="23"/>
      <c r="I278" s="23"/>
      <c r="J278" s="22"/>
      <c r="K278" s="22"/>
      <c r="L278" s="8"/>
      <c r="M278" s="25"/>
      <c r="N278" s="8"/>
      <c r="O278" s="44"/>
      <c r="Q278" s="53"/>
    </row>
    <row r="279" spans="1:17" ht="15" x14ac:dyDescent="0.25">
      <c r="A279" s="6"/>
      <c r="B279" s="21"/>
      <c r="C279"/>
      <c r="D279" s="46"/>
      <c r="E279"/>
      <c r="F279" s="56"/>
      <c r="G279" s="23"/>
      <c r="H279" s="23"/>
      <c r="I279" s="23"/>
      <c r="J279" s="22"/>
      <c r="K279" s="22"/>
      <c r="L279" s="8"/>
      <c r="M279" s="25"/>
      <c r="N279" s="8"/>
      <c r="O279" s="44"/>
      <c r="Q279" s="53"/>
    </row>
    <row r="280" spans="1:17" ht="15" x14ac:dyDescent="0.25">
      <c r="A280" s="6"/>
      <c r="B280" s="21"/>
      <c r="C280"/>
      <c r="D280" s="66"/>
      <c r="E280" s="56"/>
      <c r="F280" s="56"/>
      <c r="G280" s="23"/>
      <c r="H280" s="23"/>
      <c r="I280" s="23"/>
      <c r="J280" s="22"/>
      <c r="K280" s="22"/>
      <c r="L280" s="8"/>
      <c r="M280" s="25"/>
      <c r="N280" s="8"/>
      <c r="O280" s="20"/>
      <c r="Q280" s="53"/>
    </row>
    <row r="281" spans="1:17" ht="15" x14ac:dyDescent="0.25">
      <c r="A281" s="6"/>
      <c r="B281" s="21"/>
      <c r="C281"/>
      <c r="D281" s="46"/>
      <c r="E281"/>
      <c r="F281"/>
      <c r="G281" s="23"/>
      <c r="H281" s="23"/>
      <c r="I281" s="23"/>
      <c r="J281" s="22"/>
      <c r="K281" s="22"/>
      <c r="L281" s="8"/>
      <c r="M281" s="25"/>
      <c r="N281" s="8"/>
      <c r="Q281" s="53"/>
    </row>
    <row r="282" spans="1:17" ht="15" x14ac:dyDescent="0.25">
      <c r="A282" s="6"/>
      <c r="B282" s="21"/>
      <c r="C282"/>
      <c r="D282" s="46"/>
      <c r="E282"/>
      <c r="F282" s="56"/>
      <c r="G282" s="23"/>
      <c r="H282" s="23"/>
      <c r="I282" s="23"/>
      <c r="J282" s="22"/>
      <c r="K282" s="22"/>
      <c r="L282" s="8"/>
      <c r="M282" s="25"/>
      <c r="N282" s="8"/>
      <c r="Q282" s="53"/>
    </row>
    <row r="283" spans="1:17" ht="15" x14ac:dyDescent="0.25">
      <c r="A283" s="6"/>
      <c r="B283" s="21"/>
      <c r="C283"/>
      <c r="D283" s="66"/>
      <c r="E283"/>
      <c r="F283" s="56"/>
      <c r="G283" s="23"/>
      <c r="H283" s="23"/>
      <c r="I283" s="23"/>
      <c r="J283" s="22"/>
      <c r="K283" s="22"/>
      <c r="L283" s="8"/>
      <c r="M283" s="25"/>
      <c r="N283" s="8"/>
      <c r="Q283" s="53"/>
    </row>
    <row r="284" spans="1:17" ht="15" x14ac:dyDescent="0.25">
      <c r="A284" s="6"/>
      <c r="B284" s="21"/>
      <c r="C284"/>
      <c r="D284" s="46"/>
      <c r="E284"/>
      <c r="F284" s="56"/>
      <c r="G284" s="23"/>
      <c r="H284" s="23"/>
      <c r="I284" s="23"/>
      <c r="J284" s="22"/>
      <c r="K284" s="22"/>
      <c r="L284" s="8"/>
      <c r="M284" s="25"/>
      <c r="N284" s="8"/>
      <c r="Q284" s="53"/>
    </row>
    <row r="285" spans="1:17" ht="15" x14ac:dyDescent="0.25">
      <c r="A285" s="6"/>
      <c r="B285" s="21"/>
      <c r="C285"/>
      <c r="D285" s="46"/>
      <c r="E285"/>
      <c r="F285"/>
      <c r="G285" s="23"/>
      <c r="H285" s="23"/>
      <c r="I285" s="23"/>
      <c r="J285" s="22"/>
      <c r="K285" s="22"/>
      <c r="L285" s="8"/>
      <c r="M285" s="25"/>
      <c r="N285" s="8"/>
      <c r="Q285" s="53"/>
    </row>
    <row r="286" spans="1:17" ht="15" x14ac:dyDescent="0.25">
      <c r="A286" s="6"/>
      <c r="B286" s="21"/>
      <c r="C286"/>
      <c r="D286" s="46"/>
      <c r="E286"/>
      <c r="F286" s="56"/>
      <c r="G286" s="23"/>
      <c r="H286" s="23"/>
      <c r="I286" s="23"/>
      <c r="J286" s="22"/>
      <c r="K286" s="22"/>
      <c r="L286" s="8"/>
      <c r="M286" s="25"/>
      <c r="N286" s="8"/>
      <c r="Q286" s="53"/>
    </row>
    <row r="287" spans="1:17" ht="15" x14ac:dyDescent="0.25">
      <c r="A287" s="6"/>
      <c r="B287" s="21"/>
      <c r="C287"/>
      <c r="D287" s="46"/>
      <c r="E287"/>
      <c r="F287" s="56"/>
      <c r="G287" s="23"/>
      <c r="H287" s="23"/>
      <c r="I287" s="23"/>
      <c r="J287" s="22"/>
      <c r="K287" s="22"/>
      <c r="L287" s="8"/>
      <c r="M287" s="25"/>
      <c r="N287" s="8"/>
      <c r="Q287" s="53"/>
    </row>
    <row r="288" spans="1:17" ht="15" x14ac:dyDescent="0.25">
      <c r="A288" s="6"/>
      <c r="B288" s="21"/>
      <c r="C288"/>
      <c r="D288" s="46"/>
      <c r="E288"/>
      <c r="F288" s="56"/>
      <c r="G288" s="23"/>
      <c r="H288" s="23"/>
      <c r="I288" s="23"/>
      <c r="J288" s="22"/>
      <c r="K288" s="22"/>
      <c r="L288" s="8"/>
      <c r="M288" s="25"/>
      <c r="N288" s="8"/>
      <c r="Q288" s="53"/>
    </row>
    <row r="289" spans="1:17" ht="15" x14ac:dyDescent="0.25">
      <c r="A289" s="6"/>
      <c r="B289" s="21"/>
      <c r="C289"/>
      <c r="D289" s="46"/>
      <c r="E289"/>
      <c r="F289"/>
      <c r="G289" s="23"/>
      <c r="H289" s="23"/>
      <c r="I289" s="23"/>
      <c r="J289" s="22"/>
      <c r="K289" s="22"/>
      <c r="L289" s="8"/>
      <c r="M289" s="25"/>
      <c r="N289" s="8"/>
      <c r="Q289" s="53"/>
    </row>
    <row r="290" spans="1:17" ht="15" x14ac:dyDescent="0.25">
      <c r="A290" s="6"/>
      <c r="B290" s="21"/>
      <c r="C290"/>
      <c r="D290" s="66"/>
      <c r="E290" s="56"/>
      <c r="F290" s="56"/>
      <c r="G290" s="23"/>
      <c r="H290" s="23"/>
      <c r="I290" s="23"/>
      <c r="J290" s="22"/>
      <c r="K290" s="22"/>
      <c r="L290" s="8"/>
      <c r="M290" s="25"/>
      <c r="N290" s="8"/>
      <c r="Q290" s="53"/>
    </row>
    <row r="291" spans="1:17" ht="15" x14ac:dyDescent="0.25">
      <c r="A291" s="6"/>
      <c r="B291" s="21"/>
      <c r="C291"/>
      <c r="D291" s="66"/>
      <c r="E291"/>
      <c r="F291" s="56"/>
      <c r="G291" s="23"/>
      <c r="H291" s="23"/>
      <c r="I291" s="23"/>
      <c r="J291" s="22"/>
      <c r="K291" s="22"/>
      <c r="L291" s="8"/>
      <c r="M291" s="25"/>
      <c r="N291" s="8"/>
      <c r="Q291" s="53"/>
    </row>
    <row r="292" spans="1:17" ht="15" x14ac:dyDescent="0.25">
      <c r="A292" s="6"/>
      <c r="B292" s="21"/>
      <c r="C292"/>
      <c r="D292" s="66"/>
      <c r="E292"/>
      <c r="F292" s="56"/>
      <c r="G292" s="23"/>
      <c r="H292" s="23"/>
      <c r="I292" s="23"/>
      <c r="J292" s="22"/>
      <c r="K292" s="22"/>
      <c r="L292" s="8"/>
      <c r="M292" s="25"/>
      <c r="N292" s="8"/>
      <c r="Q292" s="53"/>
    </row>
    <row r="293" spans="1:17" ht="15.75" thickBot="1" x14ac:dyDescent="0.3">
      <c r="A293" s="26"/>
      <c r="B293" s="27"/>
      <c r="C293" s="28"/>
      <c r="D293" s="28"/>
      <c r="E293" s="28"/>
      <c r="F293" s="28"/>
      <c r="G293" s="29"/>
      <c r="H293" s="29"/>
      <c r="I293" s="29"/>
      <c r="J293" s="30"/>
      <c r="K293" s="30"/>
      <c r="L293" s="31"/>
      <c r="M293" s="34"/>
      <c r="N293" s="31"/>
      <c r="O293" s="59"/>
      <c r="Q293" s="53"/>
    </row>
    <row r="294" spans="1:17" ht="13.5" thickBot="1" x14ac:dyDescent="0.25">
      <c r="A294" s="12"/>
      <c r="B294" s="11"/>
      <c r="C294" s="11"/>
      <c r="D294" s="11"/>
      <c r="E294" s="11"/>
      <c r="F294" s="13"/>
      <c r="G294" s="24"/>
      <c r="H294" s="24"/>
      <c r="I294" s="24"/>
      <c r="J294" s="24"/>
      <c r="K294" s="24"/>
      <c r="L294" s="24"/>
      <c r="M294" s="24"/>
      <c r="N294" s="24"/>
      <c r="O294" s="24"/>
    </row>
    <row r="307" spans="1:15" x14ac:dyDescent="0.2">
      <c r="K307" s="20"/>
    </row>
    <row r="309" spans="1:15" x14ac:dyDescent="0.2">
      <c r="K309" s="20"/>
    </row>
    <row r="312" spans="1:15" x14ac:dyDescent="0.2">
      <c r="K312" s="20"/>
    </row>
    <row r="315" spans="1:15" x14ac:dyDescent="0.2">
      <c r="A315" s="40"/>
      <c r="O315" s="43"/>
    </row>
    <row r="316" spans="1:15" x14ac:dyDescent="0.2">
      <c r="A316" s="192"/>
      <c r="B316" s="192"/>
      <c r="C316" s="192"/>
      <c r="D316" s="192"/>
      <c r="E316" s="192"/>
      <c r="F316" s="192"/>
      <c r="G316" s="192"/>
      <c r="H316" s="192"/>
      <c r="I316" s="193"/>
      <c r="J316" s="193"/>
      <c r="K316" s="192"/>
      <c r="L316" s="192"/>
      <c r="M316" s="192"/>
      <c r="N316" s="194"/>
      <c r="O316" s="44"/>
    </row>
    <row r="317" spans="1:15" x14ac:dyDescent="0.2">
      <c r="A317" s="192"/>
      <c r="B317" s="192"/>
      <c r="C317" s="192"/>
      <c r="D317" s="192"/>
      <c r="E317" s="192"/>
      <c r="F317" s="192"/>
      <c r="G317" s="38"/>
      <c r="H317" s="38"/>
      <c r="I317" s="38"/>
      <c r="J317" s="38"/>
      <c r="K317" s="192"/>
      <c r="L317" s="192"/>
      <c r="M317" s="192"/>
      <c r="N317" s="194"/>
      <c r="O317" s="54"/>
    </row>
    <row r="318" spans="1:15" ht="15" x14ac:dyDescent="0.25">
      <c r="A318" s="6"/>
      <c r="B318" s="21"/>
      <c r="C318"/>
      <c r="D318" s="46"/>
      <c r="E318"/>
      <c r="F318" s="56"/>
      <c r="G318" s="45"/>
      <c r="H318" s="23"/>
      <c r="I318" s="23"/>
      <c r="J318" s="22"/>
      <c r="K318" s="22"/>
      <c r="L318" s="8"/>
      <c r="M318" s="25"/>
      <c r="N318" s="8"/>
    </row>
    <row r="319" spans="1:15" ht="15" x14ac:dyDescent="0.25">
      <c r="A319" s="6"/>
      <c r="B319" s="21"/>
      <c r="C319"/>
      <c r="D319" s="46"/>
      <c r="E319"/>
      <c r="F319" s="56"/>
      <c r="G319" s="45"/>
      <c r="H319" s="23"/>
      <c r="I319" s="23"/>
      <c r="J319" s="22"/>
      <c r="K319" s="22"/>
      <c r="L319" s="8"/>
      <c r="M319" s="25"/>
      <c r="N319" s="8"/>
    </row>
    <row r="320" spans="1:15" ht="15" x14ac:dyDescent="0.25">
      <c r="A320" s="6"/>
      <c r="B320" s="21"/>
      <c r="C320"/>
      <c r="D320" s="46"/>
      <c r="E320"/>
      <c r="F320" s="56"/>
      <c r="G320" s="45"/>
      <c r="H320" s="23"/>
      <c r="I320" s="23"/>
      <c r="J320" s="22"/>
      <c r="K320" s="22"/>
      <c r="L320" s="8"/>
      <c r="M320" s="25"/>
      <c r="N320" s="8"/>
    </row>
    <row r="321" spans="1:15" ht="15" x14ac:dyDescent="0.25">
      <c r="A321" s="6"/>
      <c r="B321" s="21"/>
      <c r="C321"/>
      <c r="D321" s="46"/>
      <c r="E321"/>
      <c r="F321" s="56"/>
      <c r="G321" s="45"/>
      <c r="H321" s="23"/>
      <c r="I321" s="23"/>
      <c r="J321" s="22"/>
      <c r="K321" s="22"/>
      <c r="L321" s="8"/>
      <c r="M321" s="25"/>
      <c r="N321" s="8"/>
      <c r="O321" s="76"/>
    </row>
    <row r="322" spans="1:15" ht="15" x14ac:dyDescent="0.25">
      <c r="A322" s="6"/>
      <c r="B322" s="21"/>
      <c r="C322"/>
      <c r="D322" s="46"/>
      <c r="E322"/>
      <c r="F322" s="56"/>
      <c r="G322" s="45"/>
      <c r="H322" s="23"/>
      <c r="I322" s="23"/>
      <c r="J322" s="22"/>
      <c r="K322" s="22"/>
      <c r="L322" s="8"/>
      <c r="M322" s="25"/>
      <c r="N322" s="8"/>
      <c r="O322" s="5"/>
    </row>
    <row r="323" spans="1:15" ht="15" x14ac:dyDescent="0.25">
      <c r="A323" s="6"/>
      <c r="B323" s="21"/>
      <c r="C323"/>
      <c r="D323" s="66"/>
      <c r="E323" s="56"/>
      <c r="F323" s="56"/>
      <c r="G323" s="45"/>
      <c r="H323" s="23"/>
      <c r="I323" s="23"/>
      <c r="J323" s="22"/>
      <c r="K323" s="22"/>
      <c r="L323" s="8"/>
      <c r="M323" s="25"/>
      <c r="N323" s="8"/>
      <c r="O323" s="5"/>
    </row>
    <row r="324" spans="1:15" ht="15" x14ac:dyDescent="0.25">
      <c r="A324" s="6"/>
      <c r="B324" s="21"/>
      <c r="C324"/>
      <c r="D324" s="46"/>
      <c r="E324"/>
      <c r="F324" s="56"/>
      <c r="G324" s="45"/>
      <c r="H324" s="23"/>
      <c r="I324" s="23"/>
      <c r="J324" s="22"/>
      <c r="K324" s="22"/>
      <c r="L324" s="8"/>
      <c r="M324" s="25"/>
      <c r="N324" s="8"/>
      <c r="O324" s="57"/>
    </row>
    <row r="325" spans="1:15" ht="15" x14ac:dyDescent="0.25">
      <c r="A325" s="6"/>
      <c r="B325" s="21"/>
      <c r="C325"/>
      <c r="D325" s="46"/>
      <c r="E325"/>
      <c r="F325" s="56"/>
      <c r="G325" s="45"/>
      <c r="H325" s="23"/>
      <c r="I325" s="23"/>
      <c r="J325" s="22"/>
      <c r="K325" s="22"/>
      <c r="L325" s="8"/>
      <c r="M325" s="25"/>
      <c r="N325" s="8"/>
      <c r="O325" s="42"/>
    </row>
    <row r="326" spans="1:15" ht="15" x14ac:dyDescent="0.25">
      <c r="A326" s="6"/>
      <c r="B326" s="21"/>
      <c r="C326"/>
      <c r="D326" s="46"/>
      <c r="E326"/>
      <c r="F326" s="56"/>
      <c r="G326" s="45"/>
      <c r="H326" s="23"/>
      <c r="I326" s="23"/>
      <c r="J326" s="22"/>
      <c r="K326" s="22"/>
      <c r="L326" s="8"/>
      <c r="M326" s="25"/>
      <c r="N326" s="8"/>
      <c r="O326" s="42"/>
    </row>
    <row r="327" spans="1:15" ht="15" x14ac:dyDescent="0.25">
      <c r="A327" s="6"/>
      <c r="B327" s="21"/>
      <c r="C327"/>
      <c r="D327" s="46"/>
      <c r="E327"/>
      <c r="F327" s="56"/>
      <c r="G327" s="45"/>
      <c r="H327" s="23"/>
      <c r="I327" s="23"/>
      <c r="J327" s="22"/>
      <c r="K327" s="22"/>
      <c r="L327" s="8"/>
      <c r="M327" s="25"/>
      <c r="N327" s="8"/>
      <c r="O327" s="8"/>
    </row>
    <row r="328" spans="1:15" ht="15" x14ac:dyDescent="0.25">
      <c r="A328" s="6"/>
      <c r="B328" s="21"/>
      <c r="C328"/>
      <c r="D328" s="46"/>
      <c r="E328"/>
      <c r="F328"/>
      <c r="G328" s="45"/>
      <c r="H328" s="23"/>
      <c r="I328" s="23"/>
      <c r="J328" s="22"/>
      <c r="K328" s="22"/>
      <c r="L328" s="8"/>
      <c r="M328" s="25"/>
      <c r="N328" s="8"/>
      <c r="O328" s="8"/>
    </row>
    <row r="329" spans="1:15" ht="15" x14ac:dyDescent="0.25">
      <c r="A329" s="6"/>
      <c r="B329" s="21"/>
      <c r="C329"/>
      <c r="D329" s="46"/>
      <c r="E329"/>
      <c r="F329" s="56"/>
      <c r="G329" s="45"/>
      <c r="H329" s="23"/>
      <c r="I329" s="23"/>
      <c r="J329" s="22"/>
      <c r="K329" s="22"/>
      <c r="L329" s="8"/>
      <c r="M329" s="25"/>
      <c r="N329" s="8"/>
      <c r="O329" s="8"/>
    </row>
    <row r="330" spans="1:15" ht="15" x14ac:dyDescent="0.25">
      <c r="A330" s="6"/>
      <c r="B330" s="21"/>
      <c r="C330"/>
      <c r="D330"/>
      <c r="E330"/>
      <c r="F330"/>
      <c r="G330" s="45"/>
      <c r="H330" s="23"/>
      <c r="I330" s="23"/>
      <c r="J330" s="22"/>
      <c r="K330" s="22"/>
      <c r="L330" s="8"/>
      <c r="M330" s="25"/>
      <c r="N330" s="8"/>
      <c r="O330" s="8"/>
    </row>
    <row r="331" spans="1:15" ht="15" x14ac:dyDescent="0.25">
      <c r="A331" s="6"/>
      <c r="B331" s="21"/>
      <c r="C331"/>
      <c r="D331" s="66"/>
      <c r="E331" s="56"/>
      <c r="F331" s="56"/>
      <c r="G331" s="45"/>
      <c r="H331" s="23"/>
      <c r="I331" s="23"/>
      <c r="J331" s="22"/>
      <c r="K331" s="22"/>
      <c r="L331" s="8"/>
      <c r="M331" s="25"/>
      <c r="N331" s="8"/>
      <c r="O331" s="8"/>
    </row>
    <row r="332" spans="1:15" ht="15" x14ac:dyDescent="0.25">
      <c r="A332" s="6"/>
      <c r="B332" s="21"/>
      <c r="C332"/>
      <c r="D332" s="46"/>
      <c r="E332"/>
      <c r="F332" s="56"/>
      <c r="G332" s="45"/>
      <c r="H332" s="23"/>
      <c r="I332" s="23"/>
      <c r="J332" s="22"/>
      <c r="K332" s="22"/>
      <c r="L332" s="8"/>
      <c r="M332" s="25"/>
      <c r="N332" s="8"/>
      <c r="O332" s="8"/>
    </row>
    <row r="333" spans="1:15" ht="15" x14ac:dyDescent="0.25">
      <c r="A333" s="6"/>
      <c r="B333" s="21"/>
      <c r="C333"/>
      <c r="D333" s="66"/>
      <c r="E333" s="56"/>
      <c r="F333" s="56"/>
      <c r="G333" s="45"/>
      <c r="H333" s="23"/>
      <c r="I333" s="23"/>
      <c r="J333" s="22"/>
      <c r="K333" s="22"/>
      <c r="L333" s="8"/>
      <c r="M333" s="25"/>
      <c r="N333" s="8"/>
      <c r="O333" s="8"/>
    </row>
    <row r="334" spans="1:15" ht="15" x14ac:dyDescent="0.25">
      <c r="A334" s="6"/>
      <c r="B334" s="21"/>
      <c r="C334"/>
      <c r="D334" s="60"/>
      <c r="E334" s="32"/>
      <c r="F334"/>
      <c r="G334" s="45"/>
      <c r="H334" s="23"/>
      <c r="I334" s="23"/>
      <c r="J334" s="22"/>
      <c r="K334" s="22"/>
      <c r="L334" s="8"/>
      <c r="M334" s="25"/>
      <c r="N334" s="8"/>
      <c r="O334" s="8"/>
    </row>
    <row r="335" spans="1:15" ht="15" x14ac:dyDescent="0.25">
      <c r="A335" s="6"/>
      <c r="B335" s="21"/>
      <c r="C335"/>
      <c r="D335" s="46"/>
      <c r="E335"/>
      <c r="F335"/>
      <c r="G335" s="45"/>
      <c r="H335" s="23"/>
      <c r="I335" s="23"/>
      <c r="J335" s="22"/>
      <c r="K335" s="22"/>
      <c r="L335" s="8"/>
      <c r="M335" s="25"/>
      <c r="N335" s="8"/>
      <c r="O335" s="8"/>
    </row>
    <row r="336" spans="1:15" ht="15" x14ac:dyDescent="0.25">
      <c r="A336" s="6"/>
      <c r="B336" s="21"/>
      <c r="C336"/>
      <c r="D336" s="46"/>
      <c r="E336"/>
      <c r="F336" s="56"/>
      <c r="G336" s="45"/>
      <c r="H336" s="23"/>
      <c r="I336" s="23"/>
      <c r="J336" s="22"/>
      <c r="K336" s="22"/>
      <c r="L336" s="8"/>
      <c r="M336" s="25"/>
      <c r="N336" s="8"/>
      <c r="O336" s="8"/>
    </row>
    <row r="337" spans="1:15" ht="15" x14ac:dyDescent="0.25">
      <c r="A337" s="6"/>
      <c r="B337" s="21"/>
      <c r="C337"/>
      <c r="D337" s="46"/>
      <c r="E337"/>
      <c r="F337" s="56"/>
      <c r="G337" s="45"/>
      <c r="H337" s="23"/>
      <c r="I337" s="23"/>
      <c r="J337" s="22"/>
      <c r="K337" s="22"/>
      <c r="L337" s="8"/>
      <c r="M337" s="25"/>
      <c r="N337" s="8"/>
      <c r="O337" s="8"/>
    </row>
    <row r="338" spans="1:15" ht="15" x14ac:dyDescent="0.25">
      <c r="A338" s="6"/>
      <c r="B338" s="21"/>
      <c r="C338"/>
      <c r="D338" s="66"/>
      <c r="E338" s="56"/>
      <c r="F338" s="56"/>
      <c r="G338" s="45"/>
      <c r="H338" s="23"/>
      <c r="I338" s="23"/>
      <c r="J338" s="22"/>
      <c r="K338" s="22"/>
      <c r="L338" s="8"/>
      <c r="M338" s="25"/>
      <c r="N338" s="8"/>
      <c r="O338" s="8"/>
    </row>
    <row r="339" spans="1:15" ht="15" x14ac:dyDescent="0.25">
      <c r="A339" s="6"/>
      <c r="B339" s="21"/>
      <c r="C339"/>
      <c r="D339" s="32"/>
      <c r="E339" s="32"/>
      <c r="F339"/>
      <c r="G339" s="45"/>
      <c r="H339" s="23"/>
      <c r="I339" s="23"/>
      <c r="J339" s="22"/>
      <c r="K339" s="22"/>
      <c r="L339" s="8"/>
      <c r="M339" s="25"/>
      <c r="N339" s="8"/>
      <c r="O339" s="8"/>
    </row>
    <row r="340" spans="1:15" ht="15" x14ac:dyDescent="0.25">
      <c r="A340" s="6"/>
      <c r="B340" s="21"/>
      <c r="C340"/>
      <c r="D340" s="46"/>
      <c r="E340"/>
      <c r="F340"/>
      <c r="G340" s="45"/>
      <c r="H340" s="23"/>
      <c r="I340" s="23"/>
      <c r="J340" s="22"/>
      <c r="K340" s="22"/>
      <c r="L340" s="8"/>
      <c r="M340" s="25"/>
      <c r="N340" s="8"/>
      <c r="O340" s="8"/>
    </row>
    <row r="341" spans="1:15" ht="15" x14ac:dyDescent="0.25">
      <c r="A341" s="6"/>
      <c r="B341" s="21"/>
      <c r="C341"/>
      <c r="D341"/>
      <c r="E341"/>
      <c r="F341"/>
      <c r="G341" s="45"/>
      <c r="H341" s="23"/>
      <c r="I341" s="23"/>
      <c r="J341" s="22"/>
      <c r="K341" s="22"/>
      <c r="L341" s="8"/>
      <c r="M341" s="25"/>
      <c r="N341" s="8"/>
      <c r="O341" s="8"/>
    </row>
    <row r="342" spans="1:15" ht="15" x14ac:dyDescent="0.25">
      <c r="A342" s="6"/>
      <c r="B342" s="21"/>
      <c r="C342"/>
      <c r="D342"/>
      <c r="E342"/>
      <c r="F342"/>
      <c r="G342" s="45"/>
      <c r="H342" s="23"/>
      <c r="I342" s="23"/>
      <c r="J342" s="22"/>
      <c r="K342" s="22"/>
      <c r="L342" s="8"/>
      <c r="M342" s="25"/>
      <c r="N342" s="8"/>
      <c r="O342" s="8"/>
    </row>
    <row r="343" spans="1:15" ht="15" x14ac:dyDescent="0.25">
      <c r="A343" s="6"/>
      <c r="B343" s="21"/>
      <c r="C343"/>
      <c r="D343"/>
      <c r="E343"/>
      <c r="F343"/>
      <c r="G343" s="45"/>
      <c r="H343" s="23"/>
      <c r="I343" s="23"/>
      <c r="J343" s="22"/>
      <c r="K343" s="22"/>
      <c r="L343" s="8"/>
      <c r="M343" s="25"/>
      <c r="N343" s="8"/>
      <c r="O343" s="8"/>
    </row>
    <row r="344" spans="1:15" ht="15" x14ac:dyDescent="0.25">
      <c r="A344" s="6"/>
      <c r="B344" s="21"/>
      <c r="C344"/>
      <c r="D344"/>
      <c r="E344"/>
      <c r="F344"/>
      <c r="G344" s="45"/>
      <c r="H344" s="23"/>
      <c r="I344" s="23"/>
      <c r="J344" s="22"/>
      <c r="K344" s="22"/>
      <c r="L344" s="8"/>
      <c r="M344" s="25"/>
      <c r="N344" s="8"/>
      <c r="O344" s="8"/>
    </row>
    <row r="345" spans="1:15" ht="15" x14ac:dyDescent="0.25">
      <c r="A345" s="6"/>
      <c r="B345" s="21"/>
      <c r="C345"/>
      <c r="D345" s="46"/>
      <c r="E345"/>
      <c r="F345" s="56"/>
      <c r="G345" s="45"/>
      <c r="H345" s="23"/>
      <c r="I345" s="23"/>
      <c r="J345" s="22"/>
      <c r="K345" s="22"/>
      <c r="L345" s="8"/>
      <c r="M345" s="25"/>
      <c r="N345" s="8"/>
      <c r="O345" s="8"/>
    </row>
    <row r="346" spans="1:15" ht="15" x14ac:dyDescent="0.25">
      <c r="A346" s="6"/>
      <c r="B346" s="21"/>
      <c r="C346"/>
      <c r="D346" s="46"/>
      <c r="E346"/>
      <c r="F346" s="56"/>
      <c r="G346" s="45"/>
      <c r="H346" s="23"/>
      <c r="I346" s="23"/>
      <c r="J346" s="22"/>
      <c r="K346" s="22"/>
      <c r="L346" s="8"/>
      <c r="M346" s="25"/>
      <c r="N346" s="8"/>
      <c r="O346" s="8"/>
    </row>
    <row r="347" spans="1:15" ht="15" x14ac:dyDescent="0.25">
      <c r="A347" s="6"/>
      <c r="B347" s="21"/>
      <c r="C347"/>
      <c r="D347" s="46"/>
      <c r="E347"/>
      <c r="F347" s="56"/>
      <c r="G347" s="45"/>
      <c r="H347" s="23"/>
      <c r="I347" s="23"/>
      <c r="J347" s="22"/>
      <c r="K347" s="22"/>
      <c r="L347" s="8"/>
      <c r="M347" s="25"/>
      <c r="N347" s="8"/>
      <c r="O347" s="43"/>
    </row>
    <row r="348" spans="1:15" ht="15" x14ac:dyDescent="0.25">
      <c r="A348" s="6"/>
      <c r="B348" s="21"/>
      <c r="C348"/>
      <c r="D348" s="46"/>
      <c r="E348"/>
      <c r="F348" s="56"/>
      <c r="G348" s="45"/>
      <c r="H348" s="23"/>
      <c r="I348" s="23"/>
      <c r="J348" s="22"/>
      <c r="K348" s="22"/>
      <c r="L348" s="8"/>
      <c r="M348" s="25"/>
      <c r="N348" s="8"/>
      <c r="O348" s="44"/>
    </row>
    <row r="349" spans="1:15" ht="15" x14ac:dyDescent="0.25">
      <c r="A349" s="6"/>
      <c r="B349" s="21"/>
      <c r="C349"/>
      <c r="D349" s="46"/>
      <c r="E349"/>
      <c r="F349"/>
      <c r="G349" s="45"/>
      <c r="H349" s="23"/>
      <c r="I349" s="23"/>
      <c r="J349" s="22"/>
      <c r="K349" s="22"/>
      <c r="L349" s="8"/>
      <c r="M349" s="25"/>
      <c r="N349" s="8"/>
      <c r="O349" s="44"/>
    </row>
    <row r="350" spans="1:15" ht="15" x14ac:dyDescent="0.25">
      <c r="A350" s="6"/>
      <c r="B350" s="21"/>
      <c r="C350"/>
      <c r="D350"/>
      <c r="E350"/>
      <c r="F350"/>
      <c r="G350" s="45"/>
      <c r="H350" s="23"/>
      <c r="I350" s="23"/>
      <c r="J350" s="22"/>
      <c r="K350" s="22"/>
      <c r="L350" s="8"/>
      <c r="M350" s="25"/>
      <c r="N350" s="8"/>
      <c r="O350" s="20"/>
    </row>
    <row r="351" spans="1:15" ht="15" x14ac:dyDescent="0.25">
      <c r="A351" s="6"/>
      <c r="B351" s="21"/>
      <c r="C351"/>
      <c r="D351"/>
      <c r="E351"/>
      <c r="F351"/>
      <c r="G351" s="45"/>
      <c r="H351" s="23"/>
      <c r="I351" s="23"/>
      <c r="J351" s="22"/>
      <c r="K351" s="22"/>
      <c r="L351" s="8"/>
      <c r="M351" s="25"/>
      <c r="N351" s="8"/>
    </row>
    <row r="352" spans="1:15" ht="15" x14ac:dyDescent="0.25">
      <c r="A352" s="6"/>
      <c r="B352" s="21"/>
      <c r="C352"/>
      <c r="D352" s="46"/>
      <c r="E352"/>
      <c r="F352" s="56"/>
      <c r="G352" s="45"/>
      <c r="H352" s="23"/>
      <c r="I352" s="23"/>
      <c r="J352" s="22"/>
      <c r="K352" s="22"/>
      <c r="L352" s="8"/>
      <c r="M352" s="25"/>
      <c r="N352" s="8"/>
    </row>
    <row r="353" spans="1:15" ht="15" x14ac:dyDescent="0.25">
      <c r="A353" s="6"/>
      <c r="B353" s="21"/>
      <c r="C353"/>
      <c r="D353" s="66"/>
      <c r="E353" s="56"/>
      <c r="F353" s="56"/>
      <c r="G353" s="45"/>
      <c r="H353" s="23"/>
      <c r="I353" s="23"/>
      <c r="J353" s="22"/>
      <c r="K353" s="22"/>
      <c r="L353" s="8"/>
      <c r="M353" s="25"/>
      <c r="N353" s="8"/>
    </row>
    <row r="354" spans="1:15" ht="15" x14ac:dyDescent="0.25">
      <c r="A354" s="6"/>
      <c r="B354" s="21"/>
      <c r="C354"/>
      <c r="D354" s="46"/>
      <c r="E354"/>
      <c r="F354"/>
      <c r="G354" s="45"/>
      <c r="H354" s="23"/>
      <c r="I354" s="23"/>
      <c r="J354" s="22"/>
      <c r="K354" s="22"/>
      <c r="L354" s="8"/>
      <c r="M354" s="25"/>
      <c r="N354" s="8"/>
    </row>
    <row r="355" spans="1:15" ht="15" x14ac:dyDescent="0.25">
      <c r="A355" s="6"/>
      <c r="B355" s="21"/>
      <c r="C355"/>
      <c r="D355"/>
      <c r="E355"/>
      <c r="F355"/>
      <c r="G355" s="45"/>
      <c r="H355" s="23"/>
      <c r="I355" s="23"/>
      <c r="J355" s="22"/>
      <c r="K355" s="22"/>
      <c r="L355" s="8"/>
      <c r="M355" s="25"/>
      <c r="N355" s="8"/>
    </row>
    <row r="356" spans="1:15" ht="15" x14ac:dyDescent="0.25">
      <c r="A356" s="6"/>
      <c r="B356" s="21"/>
      <c r="C356"/>
      <c r="D356"/>
      <c r="E356"/>
      <c r="F356"/>
      <c r="G356" s="45"/>
      <c r="H356" s="23"/>
      <c r="I356" s="23"/>
      <c r="J356" s="22"/>
      <c r="K356" s="22"/>
      <c r="L356" s="8"/>
      <c r="M356" s="25"/>
      <c r="N356" s="8"/>
    </row>
    <row r="357" spans="1:15" ht="15" x14ac:dyDescent="0.25">
      <c r="A357" s="6"/>
      <c r="B357" s="21"/>
      <c r="C357"/>
      <c r="D357"/>
      <c r="E357"/>
      <c r="F357"/>
      <c r="G357" s="45"/>
      <c r="H357" s="23"/>
      <c r="I357" s="23"/>
      <c r="J357" s="22"/>
      <c r="K357" s="22"/>
      <c r="L357" s="8"/>
      <c r="M357" s="25"/>
      <c r="N357" s="8"/>
    </row>
    <row r="358" spans="1:15" ht="15" x14ac:dyDescent="0.25">
      <c r="A358" s="6"/>
      <c r="B358" s="21"/>
      <c r="C358"/>
      <c r="D358" s="46"/>
      <c r="E358"/>
      <c r="F358"/>
      <c r="G358" s="45"/>
      <c r="H358" s="23"/>
      <c r="I358" s="23"/>
      <c r="J358" s="22"/>
      <c r="K358" s="22"/>
      <c r="L358" s="8"/>
      <c r="M358" s="25"/>
      <c r="N358" s="8"/>
    </row>
    <row r="359" spans="1:15" ht="15.75" thickBot="1" x14ac:dyDescent="0.3">
      <c r="A359" s="80"/>
      <c r="B359" s="81"/>
      <c r="C359" s="82"/>
      <c r="D359" s="82"/>
      <c r="E359" s="82"/>
      <c r="F359" s="82"/>
      <c r="G359" s="83"/>
      <c r="H359" s="84"/>
      <c r="I359" s="84"/>
      <c r="J359" s="85"/>
      <c r="K359" s="85"/>
      <c r="L359" s="86"/>
      <c r="M359" s="87"/>
      <c r="N359" s="86"/>
      <c r="O359" s="59"/>
    </row>
    <row r="360" spans="1:15" ht="13.5" thickBot="1" x14ac:dyDescent="0.25">
      <c r="A360" s="12"/>
      <c r="B360" s="11"/>
      <c r="C360" s="11"/>
      <c r="D360" s="11"/>
      <c r="E360" s="11"/>
      <c r="F360" s="13"/>
      <c r="G360" s="24"/>
      <c r="H360" s="24"/>
      <c r="I360" s="24"/>
      <c r="J360" s="24"/>
      <c r="K360" s="24"/>
      <c r="L360" s="24"/>
      <c r="M360" s="24"/>
      <c r="N360" s="24"/>
      <c r="O360" s="24"/>
    </row>
  </sheetData>
  <mergeCells count="63">
    <mergeCell ref="L246:L247"/>
    <mergeCell ref="M246:M247"/>
    <mergeCell ref="N246:N247"/>
    <mergeCell ref="A316:A317"/>
    <mergeCell ref="B316:B317"/>
    <mergeCell ref="C316:C317"/>
    <mergeCell ref="D316:D317"/>
    <mergeCell ref="E316:E317"/>
    <mergeCell ref="F316:F317"/>
    <mergeCell ref="G316:H316"/>
    <mergeCell ref="I316:J316"/>
    <mergeCell ref="K316:K317"/>
    <mergeCell ref="L316:L317"/>
    <mergeCell ref="M316:M317"/>
    <mergeCell ref="N316:N317"/>
    <mergeCell ref="N150:N151"/>
    <mergeCell ref="A246:A247"/>
    <mergeCell ref="B246:B247"/>
    <mergeCell ref="C246:C247"/>
    <mergeCell ref="D246:D247"/>
    <mergeCell ref="E246:E247"/>
    <mergeCell ref="F246:F247"/>
    <mergeCell ref="G246:H246"/>
    <mergeCell ref="I246:J246"/>
    <mergeCell ref="K246:K247"/>
    <mergeCell ref="F150:F151"/>
    <mergeCell ref="G150:H150"/>
    <mergeCell ref="I150:J150"/>
    <mergeCell ref="K150:K151"/>
    <mergeCell ref="L150:L151"/>
    <mergeCell ref="M150:M151"/>
    <mergeCell ref="I86:J86"/>
    <mergeCell ref="K86:K87"/>
    <mergeCell ref="L86:L87"/>
    <mergeCell ref="M86:M87"/>
    <mergeCell ref="N86:N87"/>
    <mergeCell ref="A150:A151"/>
    <mergeCell ref="B150:B151"/>
    <mergeCell ref="C150:C151"/>
    <mergeCell ref="D150:D151"/>
    <mergeCell ref="E150:E151"/>
    <mergeCell ref="O5:O6"/>
    <mergeCell ref="P5:P6"/>
    <mergeCell ref="Q5:Q6"/>
    <mergeCell ref="A86:A87"/>
    <mergeCell ref="B86:B87"/>
    <mergeCell ref="C86:C87"/>
    <mergeCell ref="D86:D87"/>
    <mergeCell ref="E86:E87"/>
    <mergeCell ref="F86:F87"/>
    <mergeCell ref="G86:H86"/>
    <mergeCell ref="G5:H5"/>
    <mergeCell ref="I5:J5"/>
    <mergeCell ref="K5:K6"/>
    <mergeCell ref="L5:L6"/>
    <mergeCell ref="M5:M6"/>
    <mergeCell ref="N5:N6"/>
    <mergeCell ref="F5:F6"/>
    <mergeCell ref="A5:A6"/>
    <mergeCell ref="B5:B6"/>
    <mergeCell ref="C5:C6"/>
    <mergeCell ref="D5:D6"/>
    <mergeCell ref="E5:E6"/>
  </mergeCells>
  <conditionalFormatting sqref="A87:D87 F87:J87 A86:H86">
    <cfRule type="expression" dxfId="17" priority="9" stopIfTrue="1">
      <formula>$A$1:$Q$1</formula>
    </cfRule>
  </conditionalFormatting>
  <conditionalFormatting sqref="K86:M87">
    <cfRule type="expression" dxfId="16" priority="8" stopIfTrue="1">
      <formula>$A$1:$Q$1</formula>
    </cfRule>
  </conditionalFormatting>
  <conditionalFormatting sqref="A151:D151 F151:J151 A150:H150">
    <cfRule type="expression" dxfId="15" priority="7" stopIfTrue="1">
      <formula>$A$1:$Q$1</formula>
    </cfRule>
  </conditionalFormatting>
  <conditionalFormatting sqref="K150:M151">
    <cfRule type="expression" dxfId="14" priority="6" stopIfTrue="1">
      <formula>$A$1:$Q$1</formula>
    </cfRule>
  </conditionalFormatting>
  <conditionalFormatting sqref="A247:D247 F247:J247 A246:H246">
    <cfRule type="expression" dxfId="13" priority="5" stopIfTrue="1">
      <formula>$A$1:$Q$1</formula>
    </cfRule>
  </conditionalFormatting>
  <conditionalFormatting sqref="K246:M247">
    <cfRule type="expression" dxfId="12" priority="4" stopIfTrue="1">
      <formula>$A$1:$Q$1</formula>
    </cfRule>
  </conditionalFormatting>
  <conditionalFormatting sqref="A317:D317 F317:J317 A316:H316">
    <cfRule type="expression" dxfId="11" priority="3" stopIfTrue="1">
      <formula>$A$1:$Q$1</formula>
    </cfRule>
  </conditionalFormatting>
  <conditionalFormatting sqref="K316:M317">
    <cfRule type="expression" dxfId="10" priority="2" stopIfTrue="1">
      <formula>$A$1:$Q$1</formula>
    </cfRule>
  </conditionalFormatting>
  <conditionalFormatting sqref="K5:M6 A6:D6 A5:H5 F6:J6">
    <cfRule type="expression" dxfId="9" priority="1" stopIfTrue="1">
      <formula>$A$1:$Q$1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4"/>
  <sheetViews>
    <sheetView workbookViewId="0">
      <selection activeCell="M1" sqref="M1:M1048576"/>
    </sheetView>
  </sheetViews>
  <sheetFormatPr baseColWidth="10" defaultColWidth="10.7109375" defaultRowHeight="15" x14ac:dyDescent="0.25"/>
  <cols>
    <col min="1" max="1" width="14.85546875" customWidth="1"/>
    <col min="2" max="2" width="12.85546875" customWidth="1"/>
    <col min="3" max="3" width="40.140625" customWidth="1"/>
    <col min="4" max="4" width="10.5703125" bestFit="1" customWidth="1"/>
    <col min="5" max="5" width="9.85546875" hidden="1" customWidth="1"/>
    <col min="6" max="6" width="15.85546875" hidden="1" customWidth="1"/>
    <col min="7" max="7" width="13.140625" customWidth="1"/>
    <col min="8" max="8" width="9.7109375" bestFit="1" customWidth="1"/>
    <col min="9" max="9" width="13.85546875" bestFit="1" customWidth="1"/>
    <col min="10" max="10" width="11.5703125" bestFit="1" customWidth="1"/>
    <col min="12" max="12" width="23.85546875" style="56" hidden="1" customWidth="1"/>
    <col min="13" max="13" width="16.28515625" customWidth="1"/>
  </cols>
  <sheetData>
    <row r="1" spans="1:13" ht="23.25" customHeight="1" x14ac:dyDescent="0.25">
      <c r="C1" s="145"/>
      <c r="D1" s="141" t="s">
        <v>31</v>
      </c>
      <c r="E1" s="141" t="s">
        <v>32</v>
      </c>
      <c r="F1" s="146" t="s">
        <v>33</v>
      </c>
      <c r="G1" s="147" t="s">
        <v>34</v>
      </c>
      <c r="H1" s="147" t="s">
        <v>34</v>
      </c>
      <c r="I1" s="147" t="s">
        <v>34</v>
      </c>
      <c r="J1" s="147" t="s">
        <v>35</v>
      </c>
      <c r="K1" s="139" t="s">
        <v>36</v>
      </c>
      <c r="L1" s="139" t="s">
        <v>37</v>
      </c>
      <c r="M1" s="141"/>
    </row>
    <row r="2" spans="1:13" s="99" customFormat="1" ht="23.25" x14ac:dyDescent="0.35">
      <c r="A2" s="98"/>
      <c r="F2" s="100"/>
      <c r="G2" s="101"/>
      <c r="H2" s="101"/>
      <c r="I2" s="101"/>
      <c r="J2" s="101"/>
      <c r="K2" s="102"/>
      <c r="L2" s="56"/>
    </row>
    <row r="3" spans="1:13" ht="23.25" x14ac:dyDescent="0.35">
      <c r="A3" s="32"/>
      <c r="C3" s="103" t="s">
        <v>40</v>
      </c>
    </row>
    <row r="4" spans="1:13" x14ac:dyDescent="0.25">
      <c r="A4" t="s">
        <v>41</v>
      </c>
    </row>
    <row r="5" spans="1:13" ht="18" x14ac:dyDescent="0.25">
      <c r="A5" s="134"/>
      <c r="B5" s="135" t="s">
        <v>42</v>
      </c>
      <c r="C5" s="136" t="s">
        <v>43</v>
      </c>
      <c r="D5" s="137"/>
      <c r="E5" s="137"/>
      <c r="F5" s="138"/>
      <c r="G5" s="138"/>
      <c r="H5" s="138"/>
      <c r="I5" s="138"/>
      <c r="J5" s="138"/>
      <c r="K5" s="138"/>
      <c r="L5" s="139"/>
      <c r="M5" s="139"/>
    </row>
    <row r="6" spans="1:13" ht="23.25" customHeight="1" x14ac:dyDescent="0.25">
      <c r="A6" s="140" t="s">
        <v>44</v>
      </c>
      <c r="B6" s="135" t="s">
        <v>45</v>
      </c>
      <c r="C6" s="134"/>
      <c r="D6" s="141" t="s">
        <v>31</v>
      </c>
      <c r="E6" s="141" t="s">
        <v>46</v>
      </c>
      <c r="F6" s="142" t="s">
        <v>33</v>
      </c>
      <c r="G6" s="143" t="s">
        <v>47</v>
      </c>
      <c r="H6" s="143" t="s">
        <v>48</v>
      </c>
      <c r="I6" s="144" t="s">
        <v>49</v>
      </c>
      <c r="J6" s="143" t="s">
        <v>50</v>
      </c>
      <c r="K6" s="141" t="s">
        <v>36</v>
      </c>
      <c r="L6" s="141" t="s">
        <v>37</v>
      </c>
      <c r="M6" s="141" t="s">
        <v>51</v>
      </c>
    </row>
    <row r="7" spans="1:13" x14ac:dyDescent="0.25">
      <c r="A7" s="32"/>
    </row>
    <row r="9" spans="1:13" s="56" customFormat="1" x14ac:dyDescent="0.25">
      <c r="A9" s="96"/>
      <c r="B9" s="96"/>
      <c r="C9" s="96"/>
      <c r="D9" s="113"/>
      <c r="E9" s="114"/>
      <c r="F9" s="115"/>
      <c r="G9" s="116"/>
      <c r="H9" s="116"/>
      <c r="I9" s="116"/>
      <c r="J9" s="116"/>
      <c r="K9" s="117"/>
      <c r="L9" s="96"/>
      <c r="M9" s="96"/>
    </row>
    <row r="10" spans="1:13" s="56" customFormat="1" x14ac:dyDescent="0.25">
      <c r="A10" s="96"/>
      <c r="B10" s="96"/>
      <c r="C10" s="118" t="s">
        <v>133</v>
      </c>
      <c r="D10" s="113"/>
      <c r="E10" s="114"/>
      <c r="F10" s="115"/>
      <c r="G10" s="116"/>
      <c r="H10" s="116"/>
      <c r="I10" s="116"/>
      <c r="J10" s="116"/>
      <c r="K10" s="117"/>
      <c r="L10" s="96"/>
      <c r="M10" s="96"/>
    </row>
    <row r="11" spans="1:13" s="56" customFormat="1" x14ac:dyDescent="0.25">
      <c r="A11" s="96"/>
      <c r="B11" s="97"/>
      <c r="C11" s="96" t="s">
        <v>136</v>
      </c>
      <c r="D11" s="113">
        <v>44046</v>
      </c>
      <c r="E11" s="113"/>
      <c r="F11" s="115"/>
      <c r="G11" s="116">
        <v>75</v>
      </c>
      <c r="H11" s="116">
        <f>G11*13%</f>
        <v>9.75</v>
      </c>
      <c r="I11" s="116">
        <f t="shared" ref="I11:I13" si="0">G11*0%</f>
        <v>0</v>
      </c>
      <c r="J11" s="116">
        <f t="shared" ref="J11:J13" si="1">G11+H11-I11</f>
        <v>84.75</v>
      </c>
      <c r="K11" s="117">
        <v>316</v>
      </c>
      <c r="L11" s="97" t="s">
        <v>101</v>
      </c>
      <c r="M11" s="96" t="s">
        <v>115</v>
      </c>
    </row>
    <row r="12" spans="1:13" s="56" customFormat="1" x14ac:dyDescent="0.25">
      <c r="A12" s="96"/>
      <c r="B12" s="97"/>
      <c r="C12" s="96" t="s">
        <v>135</v>
      </c>
      <c r="D12" s="113">
        <v>44053</v>
      </c>
      <c r="E12" s="113"/>
      <c r="F12" s="115"/>
      <c r="G12" s="116">
        <v>20</v>
      </c>
      <c r="H12" s="116">
        <f>G12*0%</f>
        <v>0</v>
      </c>
      <c r="I12" s="116">
        <f t="shared" si="0"/>
        <v>0</v>
      </c>
      <c r="J12" s="116">
        <f t="shared" si="1"/>
        <v>20</v>
      </c>
      <c r="K12" s="117" t="s">
        <v>30</v>
      </c>
      <c r="L12" s="97" t="s">
        <v>86</v>
      </c>
      <c r="M12" s="96"/>
    </row>
    <row r="13" spans="1:13" s="56" customFormat="1" x14ac:dyDescent="0.25">
      <c r="A13" s="96"/>
      <c r="B13" s="97"/>
      <c r="C13" s="96" t="s">
        <v>137</v>
      </c>
      <c r="D13" s="113">
        <v>44056</v>
      </c>
      <c r="E13" s="113"/>
      <c r="F13" s="115"/>
      <c r="G13" s="116">
        <v>200.68</v>
      </c>
      <c r="H13" s="116">
        <f>G13*13%</f>
        <v>26.0884</v>
      </c>
      <c r="I13" s="116">
        <f t="shared" si="0"/>
        <v>0</v>
      </c>
      <c r="J13" s="116">
        <f t="shared" si="1"/>
        <v>226.76840000000001</v>
      </c>
      <c r="K13" s="117">
        <v>317</v>
      </c>
      <c r="L13" s="97" t="s">
        <v>104</v>
      </c>
      <c r="M13" s="96" t="s">
        <v>116</v>
      </c>
    </row>
    <row r="14" spans="1:13" s="56" customFormat="1" x14ac:dyDescent="0.25">
      <c r="A14" s="96"/>
      <c r="B14" s="97"/>
      <c r="C14" s="96" t="s">
        <v>99</v>
      </c>
      <c r="D14" s="113">
        <v>44057</v>
      </c>
      <c r="E14" s="113"/>
      <c r="F14" s="115"/>
      <c r="G14" s="116">
        <v>70</v>
      </c>
      <c r="H14" s="116">
        <f>G14*0%</f>
        <v>0</v>
      </c>
      <c r="I14" s="116">
        <f>G14*0%</f>
        <v>0</v>
      </c>
      <c r="J14" s="116">
        <f t="shared" ref="J14:J27" si="2">G14+H14-I14</f>
        <v>70</v>
      </c>
      <c r="K14" s="117" t="s">
        <v>140</v>
      </c>
      <c r="L14" s="97" t="s">
        <v>86</v>
      </c>
      <c r="M14" s="96"/>
    </row>
    <row r="15" spans="1:13" s="56" customFormat="1" x14ac:dyDescent="0.25">
      <c r="A15" s="96"/>
      <c r="B15" s="97"/>
      <c r="C15" s="96" t="s">
        <v>99</v>
      </c>
      <c r="D15" s="113">
        <v>44057</v>
      </c>
      <c r="E15" s="113"/>
      <c r="F15" s="115"/>
      <c r="G15" s="116">
        <v>160</v>
      </c>
      <c r="H15" s="116">
        <f>G15*0%</f>
        <v>0</v>
      </c>
      <c r="I15" s="116">
        <f>G15*0%</f>
        <v>0</v>
      </c>
      <c r="J15" s="116">
        <f t="shared" si="2"/>
        <v>160</v>
      </c>
      <c r="K15" s="117" t="s">
        <v>141</v>
      </c>
      <c r="L15" s="97"/>
      <c r="M15" s="96"/>
    </row>
    <row r="16" spans="1:13" s="56" customFormat="1" x14ac:dyDescent="0.25">
      <c r="A16" s="96"/>
      <c r="B16" s="97"/>
      <c r="C16" s="96" t="s">
        <v>136</v>
      </c>
      <c r="D16" s="113">
        <v>44070</v>
      </c>
      <c r="E16" s="113"/>
      <c r="F16" s="115"/>
      <c r="G16" s="116">
        <v>327</v>
      </c>
      <c r="H16" s="116">
        <f t="shared" ref="H16:H19" si="3">G16*13%</f>
        <v>42.51</v>
      </c>
      <c r="I16" s="116">
        <f t="shared" ref="I16:I21" si="4">G16*1%</f>
        <v>3.27</v>
      </c>
      <c r="J16" s="116">
        <f t="shared" si="2"/>
        <v>366.24</v>
      </c>
      <c r="K16" s="117">
        <v>318</v>
      </c>
      <c r="L16" s="97"/>
      <c r="M16" s="96" t="s">
        <v>115</v>
      </c>
    </row>
    <row r="17" spans="1:16384" s="56" customFormat="1" x14ac:dyDescent="0.25">
      <c r="A17" s="96"/>
      <c r="B17" s="97"/>
      <c r="C17" s="96" t="s">
        <v>136</v>
      </c>
      <c r="D17" s="113">
        <v>44070</v>
      </c>
      <c r="E17" s="113"/>
      <c r="F17" s="115"/>
      <c r="G17" s="116">
        <v>200</v>
      </c>
      <c r="H17" s="116">
        <f t="shared" si="3"/>
        <v>26</v>
      </c>
      <c r="I17" s="116">
        <f t="shared" si="4"/>
        <v>2</v>
      </c>
      <c r="J17" s="116">
        <f t="shared" si="2"/>
        <v>224</v>
      </c>
      <c r="K17" s="117">
        <v>319</v>
      </c>
      <c r="L17" s="97"/>
      <c r="M17" s="96" t="s">
        <v>115</v>
      </c>
    </row>
    <row r="18" spans="1:16384" s="56" customFormat="1" x14ac:dyDescent="0.25">
      <c r="A18" s="96"/>
      <c r="B18" s="97"/>
      <c r="C18" s="97" t="s">
        <v>136</v>
      </c>
      <c r="D18" s="113">
        <v>44071</v>
      </c>
      <c r="E18" s="113"/>
      <c r="F18" s="115"/>
      <c r="G18" s="116">
        <v>28</v>
      </c>
      <c r="H18" s="116">
        <f>G18*13%</f>
        <v>3.64</v>
      </c>
      <c r="I18" s="116">
        <f t="shared" ref="I18" si="5">G18*0%</f>
        <v>0</v>
      </c>
      <c r="J18" s="116">
        <f t="shared" si="2"/>
        <v>31.64</v>
      </c>
      <c r="K18" s="117">
        <v>320</v>
      </c>
      <c r="L18" s="97" t="s">
        <v>101</v>
      </c>
      <c r="M18" s="96" t="s">
        <v>115</v>
      </c>
    </row>
    <row r="19" spans="1:16384" s="56" customFormat="1" x14ac:dyDescent="0.25">
      <c r="A19" s="96"/>
      <c r="B19" s="97"/>
      <c r="C19" s="96" t="s">
        <v>82</v>
      </c>
      <c r="D19" s="113">
        <v>44071</v>
      </c>
      <c r="E19" s="113"/>
      <c r="F19" s="115"/>
      <c r="G19" s="116">
        <v>140</v>
      </c>
      <c r="H19" s="116">
        <f t="shared" si="3"/>
        <v>18.2</v>
      </c>
      <c r="I19" s="116">
        <f t="shared" si="4"/>
        <v>1.4000000000000001</v>
      </c>
      <c r="J19" s="116">
        <f t="shared" si="2"/>
        <v>156.79999999999998</v>
      </c>
      <c r="K19" s="117">
        <v>321</v>
      </c>
      <c r="L19" s="97" t="s">
        <v>107</v>
      </c>
      <c r="M19" s="133" t="s">
        <v>38</v>
      </c>
    </row>
    <row r="20" spans="1:16384" s="56" customFormat="1" x14ac:dyDescent="0.25">
      <c r="A20" s="96"/>
      <c r="B20" s="97"/>
      <c r="C20" s="148" t="s">
        <v>52</v>
      </c>
      <c r="D20" s="149"/>
      <c r="E20" s="149"/>
      <c r="F20" s="150"/>
      <c r="G20" s="151">
        <v>0</v>
      </c>
      <c r="H20" s="151">
        <f>G20*0%</f>
        <v>0</v>
      </c>
      <c r="I20" s="151">
        <f t="shared" ref="I20:I27" si="6">G20*0%</f>
        <v>0</v>
      </c>
      <c r="J20" s="151">
        <f t="shared" si="2"/>
        <v>0</v>
      </c>
      <c r="K20" s="117">
        <v>322</v>
      </c>
      <c r="L20" s="152" t="s">
        <v>109</v>
      </c>
      <c r="M20" s="148"/>
    </row>
    <row r="21" spans="1:16384" s="56" customFormat="1" x14ac:dyDescent="0.25">
      <c r="A21" s="96"/>
      <c r="B21" s="97"/>
      <c r="C21" s="96" t="s">
        <v>82</v>
      </c>
      <c r="D21" s="113">
        <v>44071</v>
      </c>
      <c r="E21" s="113"/>
      <c r="F21" s="115"/>
      <c r="G21" s="116">
        <v>120</v>
      </c>
      <c r="H21" s="116">
        <f>G21*13%</f>
        <v>15.600000000000001</v>
      </c>
      <c r="I21" s="116">
        <f t="shared" si="4"/>
        <v>1.2</v>
      </c>
      <c r="J21" s="116">
        <f t="shared" si="2"/>
        <v>134.4</v>
      </c>
      <c r="K21" s="117">
        <v>323</v>
      </c>
      <c r="L21" s="97" t="s">
        <v>110</v>
      </c>
      <c r="M21" s="133" t="s">
        <v>38</v>
      </c>
    </row>
    <row r="22" spans="1:16384" s="56" customFormat="1" x14ac:dyDescent="0.25">
      <c r="A22" s="96"/>
      <c r="B22" s="97"/>
      <c r="C22" s="148" t="s">
        <v>52</v>
      </c>
      <c r="D22" s="149"/>
      <c r="E22" s="149"/>
      <c r="F22" s="150"/>
      <c r="G22" s="151">
        <v>0</v>
      </c>
      <c r="H22" s="151">
        <f t="shared" ref="H22" si="7">G22*13%</f>
        <v>0</v>
      </c>
      <c r="I22" s="151">
        <f t="shared" si="6"/>
        <v>0</v>
      </c>
      <c r="J22" s="151">
        <f t="shared" si="2"/>
        <v>0</v>
      </c>
      <c r="K22" s="117">
        <v>324</v>
      </c>
      <c r="L22" s="152"/>
      <c r="M22" s="148"/>
    </row>
    <row r="23" spans="1:16384" s="56" customFormat="1" x14ac:dyDescent="0.25">
      <c r="A23" s="96"/>
      <c r="B23" s="97"/>
      <c r="C23" s="148" t="s">
        <v>52</v>
      </c>
      <c r="D23" s="149"/>
      <c r="E23" s="149"/>
      <c r="F23" s="150"/>
      <c r="G23" s="151">
        <v>0</v>
      </c>
      <c r="H23" s="151">
        <f>G23*13%</f>
        <v>0</v>
      </c>
      <c r="I23" s="151">
        <f t="shared" si="6"/>
        <v>0</v>
      </c>
      <c r="J23" s="151">
        <f t="shared" si="2"/>
        <v>0</v>
      </c>
      <c r="K23" s="117">
        <v>325</v>
      </c>
      <c r="L23" s="152"/>
      <c r="M23" s="148"/>
    </row>
    <row r="24" spans="1:16384" s="56" customFormat="1" x14ac:dyDescent="0.25">
      <c r="A24" s="96"/>
      <c r="B24" s="97"/>
      <c r="C24" s="96" t="s">
        <v>138</v>
      </c>
      <c r="D24" s="113">
        <v>44071</v>
      </c>
      <c r="E24" s="113"/>
      <c r="F24" s="115"/>
      <c r="G24" s="116">
        <v>133.54</v>
      </c>
      <c r="H24" s="116">
        <f>G24*13%</f>
        <v>17.360199999999999</v>
      </c>
      <c r="I24" s="116">
        <f t="shared" ref="I24" si="8">G24*1%</f>
        <v>1.3353999999999999</v>
      </c>
      <c r="J24" s="116">
        <f t="shared" si="2"/>
        <v>149.56479999999999</v>
      </c>
      <c r="K24" s="117">
        <v>326</v>
      </c>
      <c r="L24" s="97" t="s">
        <v>86</v>
      </c>
      <c r="M24" s="96" t="s">
        <v>143</v>
      </c>
    </row>
    <row r="25" spans="1:16384" s="56" customFormat="1" x14ac:dyDescent="0.25">
      <c r="A25" s="96"/>
      <c r="B25" s="97"/>
      <c r="C25" s="96" t="s">
        <v>82</v>
      </c>
      <c r="D25" s="113">
        <v>44071</v>
      </c>
      <c r="E25" s="113"/>
      <c r="F25" s="115"/>
      <c r="G25" s="116">
        <v>30</v>
      </c>
      <c r="H25" s="116">
        <f t="shared" ref="H25:H27" si="9">G25*13%</f>
        <v>3.9000000000000004</v>
      </c>
      <c r="I25" s="116">
        <f t="shared" si="6"/>
        <v>0</v>
      </c>
      <c r="J25" s="116">
        <f t="shared" si="2"/>
        <v>33.9</v>
      </c>
      <c r="K25" s="117">
        <v>327</v>
      </c>
      <c r="L25" s="97" t="s">
        <v>113</v>
      </c>
      <c r="M25" s="133" t="s">
        <v>38</v>
      </c>
    </row>
    <row r="26" spans="1:16384" s="56" customFormat="1" x14ac:dyDescent="0.25">
      <c r="A26" s="96"/>
      <c r="B26" s="97"/>
      <c r="C26" s="96" t="s">
        <v>82</v>
      </c>
      <c r="D26" s="113">
        <v>44072</v>
      </c>
      <c r="E26" s="113"/>
      <c r="F26" s="115"/>
      <c r="G26" s="116">
        <v>60</v>
      </c>
      <c r="H26" s="116">
        <f t="shared" si="9"/>
        <v>7.8000000000000007</v>
      </c>
      <c r="I26" s="116">
        <f t="shared" si="6"/>
        <v>0</v>
      </c>
      <c r="J26" s="116">
        <f t="shared" si="2"/>
        <v>67.8</v>
      </c>
      <c r="K26" s="117">
        <v>328</v>
      </c>
      <c r="L26" s="125"/>
      <c r="M26" s="133" t="s">
        <v>38</v>
      </c>
    </row>
    <row r="27" spans="1:16384" s="56" customFormat="1" x14ac:dyDescent="0.25">
      <c r="A27" s="96"/>
      <c r="B27" s="97"/>
      <c r="C27" s="96" t="s">
        <v>139</v>
      </c>
      <c r="D27" s="113">
        <v>44072</v>
      </c>
      <c r="E27" s="113"/>
      <c r="F27" s="115"/>
      <c r="G27" s="116">
        <v>225</v>
      </c>
      <c r="H27" s="116">
        <f t="shared" si="9"/>
        <v>29.25</v>
      </c>
      <c r="I27" s="116">
        <f t="shared" si="6"/>
        <v>0</v>
      </c>
      <c r="J27" s="116">
        <f t="shared" si="2"/>
        <v>254.25</v>
      </c>
      <c r="K27" s="117">
        <v>329</v>
      </c>
      <c r="L27" s="125"/>
      <c r="M27" s="97" t="s">
        <v>142</v>
      </c>
    </row>
    <row r="28" spans="1:16384" s="56" customFormat="1" x14ac:dyDescent="0.25">
      <c r="A28" s="120"/>
      <c r="B28" s="121"/>
      <c r="C28" s="176" t="s">
        <v>134</v>
      </c>
      <c r="D28" s="177"/>
      <c r="E28" s="177"/>
      <c r="F28" s="178"/>
      <c r="G28" s="122">
        <f>SUM(G11:G27)</f>
        <v>1789.22</v>
      </c>
      <c r="H28" s="122">
        <f>SUM(H11:H27)</f>
        <v>200.0986</v>
      </c>
      <c r="I28" s="122">
        <f>SUM(I10:I27)</f>
        <v>9.2054000000000009</v>
      </c>
      <c r="J28" s="122">
        <f>SUM(J10:J27)</f>
        <v>1980.1132000000005</v>
      </c>
      <c r="K28" s="176"/>
      <c r="L28" s="178"/>
      <c r="M28" s="173"/>
      <c r="N28" s="174"/>
      <c r="O28" s="174"/>
      <c r="P28" s="175"/>
      <c r="Q28" s="173"/>
      <c r="R28" s="174"/>
      <c r="S28" s="174"/>
      <c r="T28" s="175"/>
      <c r="U28" s="173" t="s">
        <v>53</v>
      </c>
      <c r="V28" s="174"/>
      <c r="W28" s="174"/>
      <c r="X28" s="175"/>
      <c r="Y28" s="173" t="s">
        <v>53</v>
      </c>
      <c r="Z28" s="174"/>
      <c r="AA28" s="174"/>
      <c r="AB28" s="175"/>
      <c r="AC28" s="173" t="s">
        <v>53</v>
      </c>
      <c r="AD28" s="174"/>
      <c r="AE28" s="174"/>
      <c r="AF28" s="175"/>
      <c r="AG28" s="173" t="s">
        <v>53</v>
      </c>
      <c r="AH28" s="174"/>
      <c r="AI28" s="174"/>
      <c r="AJ28" s="175"/>
      <c r="AK28" s="173" t="s">
        <v>53</v>
      </c>
      <c r="AL28" s="174"/>
      <c r="AM28" s="174"/>
      <c r="AN28" s="175"/>
      <c r="AO28" s="173" t="s">
        <v>53</v>
      </c>
      <c r="AP28" s="174"/>
      <c r="AQ28" s="174"/>
      <c r="AR28" s="175"/>
      <c r="AS28" s="173" t="s">
        <v>53</v>
      </c>
      <c r="AT28" s="174"/>
      <c r="AU28" s="174"/>
      <c r="AV28" s="175"/>
      <c r="AW28" s="173" t="s">
        <v>53</v>
      </c>
      <c r="AX28" s="174"/>
      <c r="AY28" s="174"/>
      <c r="AZ28" s="175"/>
      <c r="BA28" s="173" t="s">
        <v>53</v>
      </c>
      <c r="BB28" s="174"/>
      <c r="BC28" s="174"/>
      <c r="BD28" s="175"/>
      <c r="BE28" s="173" t="s">
        <v>53</v>
      </c>
      <c r="BF28" s="174"/>
      <c r="BG28" s="174"/>
      <c r="BH28" s="175"/>
      <c r="BI28" s="173" t="s">
        <v>53</v>
      </c>
      <c r="BJ28" s="174"/>
      <c r="BK28" s="174"/>
      <c r="BL28" s="175"/>
      <c r="BM28" s="173" t="s">
        <v>53</v>
      </c>
      <c r="BN28" s="174"/>
      <c r="BO28" s="174"/>
      <c r="BP28" s="175"/>
      <c r="BQ28" s="173" t="s">
        <v>53</v>
      </c>
      <c r="BR28" s="174"/>
      <c r="BS28" s="174"/>
      <c r="BT28" s="175"/>
      <c r="BU28" s="173" t="s">
        <v>53</v>
      </c>
      <c r="BV28" s="174"/>
      <c r="BW28" s="174"/>
      <c r="BX28" s="175"/>
      <c r="BY28" s="173" t="s">
        <v>53</v>
      </c>
      <c r="BZ28" s="174"/>
      <c r="CA28" s="174"/>
      <c r="CB28" s="175"/>
      <c r="CC28" s="173" t="s">
        <v>53</v>
      </c>
      <c r="CD28" s="174"/>
      <c r="CE28" s="174"/>
      <c r="CF28" s="175"/>
      <c r="CG28" s="173" t="s">
        <v>53</v>
      </c>
      <c r="CH28" s="174"/>
      <c r="CI28" s="174"/>
      <c r="CJ28" s="175"/>
      <c r="CK28" s="173" t="s">
        <v>53</v>
      </c>
      <c r="CL28" s="174"/>
      <c r="CM28" s="174"/>
      <c r="CN28" s="175"/>
      <c r="CO28" s="173" t="s">
        <v>53</v>
      </c>
      <c r="CP28" s="174"/>
      <c r="CQ28" s="174"/>
      <c r="CR28" s="175"/>
      <c r="CS28" s="173" t="s">
        <v>53</v>
      </c>
      <c r="CT28" s="174"/>
      <c r="CU28" s="174"/>
      <c r="CV28" s="175"/>
      <c r="CW28" s="173" t="s">
        <v>53</v>
      </c>
      <c r="CX28" s="174"/>
      <c r="CY28" s="174"/>
      <c r="CZ28" s="175"/>
      <c r="DA28" s="173" t="s">
        <v>53</v>
      </c>
      <c r="DB28" s="174"/>
      <c r="DC28" s="174"/>
      <c r="DD28" s="175"/>
      <c r="DE28" s="173" t="s">
        <v>53</v>
      </c>
      <c r="DF28" s="174"/>
      <c r="DG28" s="174"/>
      <c r="DH28" s="175"/>
      <c r="DI28" s="173" t="s">
        <v>53</v>
      </c>
      <c r="DJ28" s="174"/>
      <c r="DK28" s="174"/>
      <c r="DL28" s="175"/>
      <c r="DM28" s="173" t="s">
        <v>53</v>
      </c>
      <c r="DN28" s="174"/>
      <c r="DO28" s="174"/>
      <c r="DP28" s="175"/>
      <c r="DQ28" s="173" t="s">
        <v>53</v>
      </c>
      <c r="DR28" s="174"/>
      <c r="DS28" s="174"/>
      <c r="DT28" s="175"/>
      <c r="DU28" s="173" t="s">
        <v>53</v>
      </c>
      <c r="DV28" s="174"/>
      <c r="DW28" s="174"/>
      <c r="DX28" s="175"/>
      <c r="DY28" s="173" t="s">
        <v>53</v>
      </c>
      <c r="DZ28" s="174"/>
      <c r="EA28" s="174"/>
      <c r="EB28" s="175"/>
      <c r="EC28" s="173" t="s">
        <v>53</v>
      </c>
      <c r="ED28" s="174"/>
      <c r="EE28" s="174"/>
      <c r="EF28" s="175"/>
      <c r="EG28" s="173" t="s">
        <v>53</v>
      </c>
      <c r="EH28" s="174"/>
      <c r="EI28" s="174"/>
      <c r="EJ28" s="175"/>
      <c r="EK28" s="173" t="s">
        <v>53</v>
      </c>
      <c r="EL28" s="174"/>
      <c r="EM28" s="174"/>
      <c r="EN28" s="175"/>
      <c r="EO28" s="173" t="s">
        <v>53</v>
      </c>
      <c r="EP28" s="174"/>
      <c r="EQ28" s="174"/>
      <c r="ER28" s="175"/>
      <c r="ES28" s="173" t="s">
        <v>53</v>
      </c>
      <c r="ET28" s="174"/>
      <c r="EU28" s="174"/>
      <c r="EV28" s="175"/>
      <c r="EW28" s="173" t="s">
        <v>53</v>
      </c>
      <c r="EX28" s="174"/>
      <c r="EY28" s="174"/>
      <c r="EZ28" s="175"/>
      <c r="FA28" s="173" t="s">
        <v>53</v>
      </c>
      <c r="FB28" s="174"/>
      <c r="FC28" s="174"/>
      <c r="FD28" s="175"/>
      <c r="FE28" s="173" t="s">
        <v>53</v>
      </c>
      <c r="FF28" s="174"/>
      <c r="FG28" s="174"/>
      <c r="FH28" s="175"/>
      <c r="FI28" s="173" t="s">
        <v>53</v>
      </c>
      <c r="FJ28" s="174"/>
      <c r="FK28" s="174"/>
      <c r="FL28" s="175"/>
      <c r="FM28" s="173" t="s">
        <v>53</v>
      </c>
      <c r="FN28" s="174"/>
      <c r="FO28" s="174"/>
      <c r="FP28" s="175"/>
      <c r="FQ28" s="173" t="s">
        <v>53</v>
      </c>
      <c r="FR28" s="174"/>
      <c r="FS28" s="174"/>
      <c r="FT28" s="175"/>
      <c r="FU28" s="173" t="s">
        <v>53</v>
      </c>
      <c r="FV28" s="174"/>
      <c r="FW28" s="174"/>
      <c r="FX28" s="175"/>
      <c r="FY28" s="173" t="s">
        <v>53</v>
      </c>
      <c r="FZ28" s="174"/>
      <c r="GA28" s="174"/>
      <c r="GB28" s="175"/>
      <c r="GC28" s="173" t="s">
        <v>53</v>
      </c>
      <c r="GD28" s="174"/>
      <c r="GE28" s="174"/>
      <c r="GF28" s="175"/>
      <c r="GG28" s="173" t="s">
        <v>53</v>
      </c>
      <c r="GH28" s="174"/>
      <c r="GI28" s="174"/>
      <c r="GJ28" s="175"/>
      <c r="GK28" s="173" t="s">
        <v>53</v>
      </c>
      <c r="GL28" s="174"/>
      <c r="GM28" s="174"/>
      <c r="GN28" s="175"/>
      <c r="GO28" s="173" t="s">
        <v>53</v>
      </c>
      <c r="GP28" s="174"/>
      <c r="GQ28" s="174"/>
      <c r="GR28" s="175"/>
      <c r="GS28" s="173" t="s">
        <v>53</v>
      </c>
      <c r="GT28" s="174"/>
      <c r="GU28" s="174"/>
      <c r="GV28" s="175"/>
      <c r="GW28" s="173" t="s">
        <v>53</v>
      </c>
      <c r="GX28" s="174"/>
      <c r="GY28" s="174"/>
      <c r="GZ28" s="175"/>
      <c r="HA28" s="173" t="s">
        <v>53</v>
      </c>
      <c r="HB28" s="174"/>
      <c r="HC28" s="174"/>
      <c r="HD28" s="175"/>
      <c r="HE28" s="173" t="s">
        <v>53</v>
      </c>
      <c r="HF28" s="174"/>
      <c r="HG28" s="174"/>
      <c r="HH28" s="175"/>
      <c r="HI28" s="173" t="s">
        <v>53</v>
      </c>
      <c r="HJ28" s="174"/>
      <c r="HK28" s="174"/>
      <c r="HL28" s="175"/>
      <c r="HM28" s="173" t="s">
        <v>53</v>
      </c>
      <c r="HN28" s="174"/>
      <c r="HO28" s="174"/>
      <c r="HP28" s="175"/>
      <c r="HQ28" s="173" t="s">
        <v>53</v>
      </c>
      <c r="HR28" s="174"/>
      <c r="HS28" s="174"/>
      <c r="HT28" s="175"/>
      <c r="HU28" s="173" t="s">
        <v>53</v>
      </c>
      <c r="HV28" s="174"/>
      <c r="HW28" s="174"/>
      <c r="HX28" s="175"/>
      <c r="HY28" s="173" t="s">
        <v>53</v>
      </c>
      <c r="HZ28" s="174"/>
      <c r="IA28" s="174"/>
      <c r="IB28" s="175"/>
      <c r="IC28" s="173" t="s">
        <v>53</v>
      </c>
      <c r="ID28" s="174"/>
      <c r="IE28" s="174"/>
      <c r="IF28" s="175"/>
      <c r="IG28" s="173" t="s">
        <v>53</v>
      </c>
      <c r="IH28" s="174"/>
      <c r="II28" s="174"/>
      <c r="IJ28" s="175"/>
      <c r="IK28" s="173" t="s">
        <v>53</v>
      </c>
      <c r="IL28" s="174"/>
      <c r="IM28" s="174"/>
      <c r="IN28" s="175"/>
      <c r="IO28" s="173" t="s">
        <v>53</v>
      </c>
      <c r="IP28" s="174"/>
      <c r="IQ28" s="174"/>
      <c r="IR28" s="175"/>
      <c r="IS28" s="173" t="s">
        <v>53</v>
      </c>
      <c r="IT28" s="174"/>
      <c r="IU28" s="174"/>
      <c r="IV28" s="175"/>
      <c r="IW28" s="173" t="s">
        <v>53</v>
      </c>
      <c r="IX28" s="174"/>
      <c r="IY28" s="174"/>
      <c r="IZ28" s="175"/>
      <c r="JA28" s="173" t="s">
        <v>53</v>
      </c>
      <c r="JB28" s="174"/>
      <c r="JC28" s="174"/>
      <c r="JD28" s="175"/>
      <c r="JE28" s="173" t="s">
        <v>53</v>
      </c>
      <c r="JF28" s="174"/>
      <c r="JG28" s="174"/>
      <c r="JH28" s="175"/>
      <c r="JI28" s="173" t="s">
        <v>53</v>
      </c>
      <c r="JJ28" s="174"/>
      <c r="JK28" s="174"/>
      <c r="JL28" s="175"/>
      <c r="JM28" s="173" t="s">
        <v>53</v>
      </c>
      <c r="JN28" s="174"/>
      <c r="JO28" s="174"/>
      <c r="JP28" s="175"/>
      <c r="JQ28" s="173" t="s">
        <v>53</v>
      </c>
      <c r="JR28" s="174"/>
      <c r="JS28" s="174"/>
      <c r="JT28" s="175"/>
      <c r="JU28" s="173" t="s">
        <v>53</v>
      </c>
      <c r="JV28" s="174"/>
      <c r="JW28" s="174"/>
      <c r="JX28" s="175"/>
      <c r="JY28" s="173" t="s">
        <v>53</v>
      </c>
      <c r="JZ28" s="174"/>
      <c r="KA28" s="174"/>
      <c r="KB28" s="175"/>
      <c r="KC28" s="173" t="s">
        <v>53</v>
      </c>
      <c r="KD28" s="174"/>
      <c r="KE28" s="174"/>
      <c r="KF28" s="175"/>
      <c r="KG28" s="173" t="s">
        <v>53</v>
      </c>
      <c r="KH28" s="174"/>
      <c r="KI28" s="174"/>
      <c r="KJ28" s="175"/>
      <c r="KK28" s="173" t="s">
        <v>53</v>
      </c>
      <c r="KL28" s="174"/>
      <c r="KM28" s="174"/>
      <c r="KN28" s="175"/>
      <c r="KO28" s="173" t="s">
        <v>53</v>
      </c>
      <c r="KP28" s="174"/>
      <c r="KQ28" s="174"/>
      <c r="KR28" s="175"/>
      <c r="KS28" s="173" t="s">
        <v>53</v>
      </c>
      <c r="KT28" s="174"/>
      <c r="KU28" s="174"/>
      <c r="KV28" s="175"/>
      <c r="KW28" s="173" t="s">
        <v>53</v>
      </c>
      <c r="KX28" s="174"/>
      <c r="KY28" s="174"/>
      <c r="KZ28" s="175"/>
      <c r="LA28" s="173" t="s">
        <v>53</v>
      </c>
      <c r="LB28" s="174"/>
      <c r="LC28" s="174"/>
      <c r="LD28" s="175"/>
      <c r="LE28" s="173" t="s">
        <v>53</v>
      </c>
      <c r="LF28" s="174"/>
      <c r="LG28" s="174"/>
      <c r="LH28" s="175"/>
      <c r="LI28" s="173" t="s">
        <v>53</v>
      </c>
      <c r="LJ28" s="174"/>
      <c r="LK28" s="174"/>
      <c r="LL28" s="175"/>
      <c r="LM28" s="173" t="s">
        <v>53</v>
      </c>
      <c r="LN28" s="174"/>
      <c r="LO28" s="174"/>
      <c r="LP28" s="175"/>
      <c r="LQ28" s="173" t="s">
        <v>53</v>
      </c>
      <c r="LR28" s="174"/>
      <c r="LS28" s="174"/>
      <c r="LT28" s="175"/>
      <c r="LU28" s="173" t="s">
        <v>53</v>
      </c>
      <c r="LV28" s="174"/>
      <c r="LW28" s="174"/>
      <c r="LX28" s="175"/>
      <c r="LY28" s="173" t="s">
        <v>53</v>
      </c>
      <c r="LZ28" s="174"/>
      <c r="MA28" s="174"/>
      <c r="MB28" s="175"/>
      <c r="MC28" s="173" t="s">
        <v>53</v>
      </c>
      <c r="MD28" s="174"/>
      <c r="ME28" s="174"/>
      <c r="MF28" s="175"/>
      <c r="MG28" s="173" t="s">
        <v>53</v>
      </c>
      <c r="MH28" s="174"/>
      <c r="MI28" s="174"/>
      <c r="MJ28" s="175"/>
      <c r="MK28" s="173" t="s">
        <v>53</v>
      </c>
      <c r="ML28" s="174"/>
      <c r="MM28" s="174"/>
      <c r="MN28" s="175"/>
      <c r="MO28" s="173" t="s">
        <v>53</v>
      </c>
      <c r="MP28" s="174"/>
      <c r="MQ28" s="174"/>
      <c r="MR28" s="175"/>
      <c r="MS28" s="173" t="s">
        <v>53</v>
      </c>
      <c r="MT28" s="174"/>
      <c r="MU28" s="174"/>
      <c r="MV28" s="175"/>
      <c r="MW28" s="173" t="s">
        <v>53</v>
      </c>
      <c r="MX28" s="174"/>
      <c r="MY28" s="174"/>
      <c r="MZ28" s="175"/>
      <c r="NA28" s="173" t="s">
        <v>53</v>
      </c>
      <c r="NB28" s="174"/>
      <c r="NC28" s="174"/>
      <c r="ND28" s="175"/>
      <c r="NE28" s="173" t="s">
        <v>53</v>
      </c>
      <c r="NF28" s="174"/>
      <c r="NG28" s="174"/>
      <c r="NH28" s="175"/>
      <c r="NI28" s="173" t="s">
        <v>53</v>
      </c>
      <c r="NJ28" s="174"/>
      <c r="NK28" s="174"/>
      <c r="NL28" s="175"/>
      <c r="NM28" s="173" t="s">
        <v>53</v>
      </c>
      <c r="NN28" s="174"/>
      <c r="NO28" s="174"/>
      <c r="NP28" s="175"/>
      <c r="NQ28" s="173" t="s">
        <v>53</v>
      </c>
      <c r="NR28" s="174"/>
      <c r="NS28" s="174"/>
      <c r="NT28" s="175"/>
      <c r="NU28" s="173" t="s">
        <v>53</v>
      </c>
      <c r="NV28" s="174"/>
      <c r="NW28" s="174"/>
      <c r="NX28" s="175"/>
      <c r="NY28" s="173" t="s">
        <v>53</v>
      </c>
      <c r="NZ28" s="174"/>
      <c r="OA28" s="174"/>
      <c r="OB28" s="175"/>
      <c r="OC28" s="173" t="s">
        <v>53</v>
      </c>
      <c r="OD28" s="174"/>
      <c r="OE28" s="174"/>
      <c r="OF28" s="175"/>
      <c r="OG28" s="173" t="s">
        <v>53</v>
      </c>
      <c r="OH28" s="174"/>
      <c r="OI28" s="174"/>
      <c r="OJ28" s="175"/>
      <c r="OK28" s="173" t="s">
        <v>53</v>
      </c>
      <c r="OL28" s="174"/>
      <c r="OM28" s="174"/>
      <c r="ON28" s="175"/>
      <c r="OO28" s="173" t="s">
        <v>53</v>
      </c>
      <c r="OP28" s="174"/>
      <c r="OQ28" s="174"/>
      <c r="OR28" s="175"/>
      <c r="OS28" s="173" t="s">
        <v>53</v>
      </c>
      <c r="OT28" s="174"/>
      <c r="OU28" s="174"/>
      <c r="OV28" s="175"/>
      <c r="OW28" s="173" t="s">
        <v>53</v>
      </c>
      <c r="OX28" s="174"/>
      <c r="OY28" s="174"/>
      <c r="OZ28" s="175"/>
      <c r="PA28" s="173" t="s">
        <v>53</v>
      </c>
      <c r="PB28" s="174"/>
      <c r="PC28" s="174"/>
      <c r="PD28" s="175"/>
      <c r="PE28" s="173" t="s">
        <v>53</v>
      </c>
      <c r="PF28" s="174"/>
      <c r="PG28" s="174"/>
      <c r="PH28" s="175"/>
      <c r="PI28" s="173" t="s">
        <v>53</v>
      </c>
      <c r="PJ28" s="174"/>
      <c r="PK28" s="174"/>
      <c r="PL28" s="175"/>
      <c r="PM28" s="173" t="s">
        <v>53</v>
      </c>
      <c r="PN28" s="174"/>
      <c r="PO28" s="174"/>
      <c r="PP28" s="175"/>
      <c r="PQ28" s="173" t="s">
        <v>53</v>
      </c>
      <c r="PR28" s="174"/>
      <c r="PS28" s="174"/>
      <c r="PT28" s="175"/>
      <c r="PU28" s="173" t="s">
        <v>53</v>
      </c>
      <c r="PV28" s="174"/>
      <c r="PW28" s="174"/>
      <c r="PX28" s="175"/>
      <c r="PY28" s="173" t="s">
        <v>53</v>
      </c>
      <c r="PZ28" s="174"/>
      <c r="QA28" s="174"/>
      <c r="QB28" s="175"/>
      <c r="QC28" s="173" t="s">
        <v>53</v>
      </c>
      <c r="QD28" s="174"/>
      <c r="QE28" s="174"/>
      <c r="QF28" s="175"/>
      <c r="QG28" s="173" t="s">
        <v>53</v>
      </c>
      <c r="QH28" s="174"/>
      <c r="QI28" s="174"/>
      <c r="QJ28" s="175"/>
      <c r="QK28" s="173" t="s">
        <v>53</v>
      </c>
      <c r="QL28" s="174"/>
      <c r="QM28" s="174"/>
      <c r="QN28" s="175"/>
      <c r="QO28" s="173" t="s">
        <v>53</v>
      </c>
      <c r="QP28" s="174"/>
      <c r="QQ28" s="174"/>
      <c r="QR28" s="175"/>
      <c r="QS28" s="173" t="s">
        <v>53</v>
      </c>
      <c r="QT28" s="174"/>
      <c r="QU28" s="174"/>
      <c r="QV28" s="175"/>
      <c r="QW28" s="173" t="s">
        <v>53</v>
      </c>
      <c r="QX28" s="174"/>
      <c r="QY28" s="174"/>
      <c r="QZ28" s="175"/>
      <c r="RA28" s="173" t="s">
        <v>53</v>
      </c>
      <c r="RB28" s="174"/>
      <c r="RC28" s="174"/>
      <c r="RD28" s="175"/>
      <c r="RE28" s="173" t="s">
        <v>53</v>
      </c>
      <c r="RF28" s="174"/>
      <c r="RG28" s="174"/>
      <c r="RH28" s="175"/>
      <c r="RI28" s="173" t="s">
        <v>53</v>
      </c>
      <c r="RJ28" s="174"/>
      <c r="RK28" s="174"/>
      <c r="RL28" s="175"/>
      <c r="RM28" s="173" t="s">
        <v>53</v>
      </c>
      <c r="RN28" s="174"/>
      <c r="RO28" s="174"/>
      <c r="RP28" s="175"/>
      <c r="RQ28" s="173" t="s">
        <v>53</v>
      </c>
      <c r="RR28" s="174"/>
      <c r="RS28" s="174"/>
      <c r="RT28" s="175"/>
      <c r="RU28" s="173" t="s">
        <v>53</v>
      </c>
      <c r="RV28" s="174"/>
      <c r="RW28" s="174"/>
      <c r="RX28" s="175"/>
      <c r="RY28" s="173" t="s">
        <v>53</v>
      </c>
      <c r="RZ28" s="174"/>
      <c r="SA28" s="174"/>
      <c r="SB28" s="175"/>
      <c r="SC28" s="173" t="s">
        <v>53</v>
      </c>
      <c r="SD28" s="174"/>
      <c r="SE28" s="174"/>
      <c r="SF28" s="175"/>
      <c r="SG28" s="173" t="s">
        <v>53</v>
      </c>
      <c r="SH28" s="174"/>
      <c r="SI28" s="174"/>
      <c r="SJ28" s="175"/>
      <c r="SK28" s="173" t="s">
        <v>53</v>
      </c>
      <c r="SL28" s="174"/>
      <c r="SM28" s="174"/>
      <c r="SN28" s="175"/>
      <c r="SO28" s="173" t="s">
        <v>53</v>
      </c>
      <c r="SP28" s="174"/>
      <c r="SQ28" s="174"/>
      <c r="SR28" s="175"/>
      <c r="SS28" s="173" t="s">
        <v>53</v>
      </c>
      <c r="ST28" s="174"/>
      <c r="SU28" s="174"/>
      <c r="SV28" s="175"/>
      <c r="SW28" s="173" t="s">
        <v>53</v>
      </c>
      <c r="SX28" s="174"/>
      <c r="SY28" s="174"/>
      <c r="SZ28" s="175"/>
      <c r="TA28" s="173" t="s">
        <v>53</v>
      </c>
      <c r="TB28" s="174"/>
      <c r="TC28" s="174"/>
      <c r="TD28" s="175"/>
      <c r="TE28" s="173" t="s">
        <v>53</v>
      </c>
      <c r="TF28" s="174"/>
      <c r="TG28" s="174"/>
      <c r="TH28" s="175"/>
      <c r="TI28" s="173" t="s">
        <v>53</v>
      </c>
      <c r="TJ28" s="174"/>
      <c r="TK28" s="174"/>
      <c r="TL28" s="175"/>
      <c r="TM28" s="173" t="s">
        <v>53</v>
      </c>
      <c r="TN28" s="174"/>
      <c r="TO28" s="174"/>
      <c r="TP28" s="175"/>
      <c r="TQ28" s="173" t="s">
        <v>53</v>
      </c>
      <c r="TR28" s="174"/>
      <c r="TS28" s="174"/>
      <c r="TT28" s="175"/>
      <c r="TU28" s="173" t="s">
        <v>53</v>
      </c>
      <c r="TV28" s="174"/>
      <c r="TW28" s="174"/>
      <c r="TX28" s="175"/>
      <c r="TY28" s="173" t="s">
        <v>53</v>
      </c>
      <c r="TZ28" s="174"/>
      <c r="UA28" s="174"/>
      <c r="UB28" s="175"/>
      <c r="UC28" s="173" t="s">
        <v>53</v>
      </c>
      <c r="UD28" s="174"/>
      <c r="UE28" s="174"/>
      <c r="UF28" s="175"/>
      <c r="UG28" s="173" t="s">
        <v>53</v>
      </c>
      <c r="UH28" s="174"/>
      <c r="UI28" s="174"/>
      <c r="UJ28" s="175"/>
      <c r="UK28" s="173" t="s">
        <v>53</v>
      </c>
      <c r="UL28" s="174"/>
      <c r="UM28" s="174"/>
      <c r="UN28" s="175"/>
      <c r="UO28" s="173" t="s">
        <v>53</v>
      </c>
      <c r="UP28" s="174"/>
      <c r="UQ28" s="174"/>
      <c r="UR28" s="175"/>
      <c r="US28" s="173" t="s">
        <v>53</v>
      </c>
      <c r="UT28" s="174"/>
      <c r="UU28" s="174"/>
      <c r="UV28" s="175"/>
      <c r="UW28" s="173" t="s">
        <v>53</v>
      </c>
      <c r="UX28" s="174"/>
      <c r="UY28" s="174"/>
      <c r="UZ28" s="175"/>
      <c r="VA28" s="173" t="s">
        <v>53</v>
      </c>
      <c r="VB28" s="174"/>
      <c r="VC28" s="174"/>
      <c r="VD28" s="175"/>
      <c r="VE28" s="173" t="s">
        <v>53</v>
      </c>
      <c r="VF28" s="174"/>
      <c r="VG28" s="174"/>
      <c r="VH28" s="175"/>
      <c r="VI28" s="173" t="s">
        <v>53</v>
      </c>
      <c r="VJ28" s="174"/>
      <c r="VK28" s="174"/>
      <c r="VL28" s="175"/>
      <c r="VM28" s="173" t="s">
        <v>53</v>
      </c>
      <c r="VN28" s="174"/>
      <c r="VO28" s="174"/>
      <c r="VP28" s="175"/>
      <c r="VQ28" s="173" t="s">
        <v>53</v>
      </c>
      <c r="VR28" s="174"/>
      <c r="VS28" s="174"/>
      <c r="VT28" s="175"/>
      <c r="VU28" s="173" t="s">
        <v>53</v>
      </c>
      <c r="VV28" s="174"/>
      <c r="VW28" s="174"/>
      <c r="VX28" s="175"/>
      <c r="VY28" s="173" t="s">
        <v>53</v>
      </c>
      <c r="VZ28" s="174"/>
      <c r="WA28" s="174"/>
      <c r="WB28" s="175"/>
      <c r="WC28" s="173" t="s">
        <v>53</v>
      </c>
      <c r="WD28" s="174"/>
      <c r="WE28" s="174"/>
      <c r="WF28" s="175"/>
      <c r="WG28" s="173" t="s">
        <v>53</v>
      </c>
      <c r="WH28" s="174"/>
      <c r="WI28" s="174"/>
      <c r="WJ28" s="175"/>
      <c r="WK28" s="173" t="s">
        <v>53</v>
      </c>
      <c r="WL28" s="174"/>
      <c r="WM28" s="174"/>
      <c r="WN28" s="175"/>
      <c r="WO28" s="173" t="s">
        <v>53</v>
      </c>
      <c r="WP28" s="174"/>
      <c r="WQ28" s="174"/>
      <c r="WR28" s="175"/>
      <c r="WS28" s="173" t="s">
        <v>53</v>
      </c>
      <c r="WT28" s="174"/>
      <c r="WU28" s="174"/>
      <c r="WV28" s="175"/>
      <c r="WW28" s="173" t="s">
        <v>53</v>
      </c>
      <c r="WX28" s="174"/>
      <c r="WY28" s="174"/>
      <c r="WZ28" s="175"/>
      <c r="XA28" s="173" t="s">
        <v>53</v>
      </c>
      <c r="XB28" s="174"/>
      <c r="XC28" s="174"/>
      <c r="XD28" s="175"/>
      <c r="XE28" s="173" t="s">
        <v>53</v>
      </c>
      <c r="XF28" s="174"/>
      <c r="XG28" s="174"/>
      <c r="XH28" s="175"/>
      <c r="XI28" s="173" t="s">
        <v>53</v>
      </c>
      <c r="XJ28" s="174"/>
      <c r="XK28" s="174"/>
      <c r="XL28" s="175"/>
      <c r="XM28" s="173" t="s">
        <v>53</v>
      </c>
      <c r="XN28" s="174"/>
      <c r="XO28" s="174"/>
      <c r="XP28" s="175"/>
      <c r="XQ28" s="173" t="s">
        <v>53</v>
      </c>
      <c r="XR28" s="174"/>
      <c r="XS28" s="174"/>
      <c r="XT28" s="175"/>
      <c r="XU28" s="173" t="s">
        <v>53</v>
      </c>
      <c r="XV28" s="174"/>
      <c r="XW28" s="174"/>
      <c r="XX28" s="175"/>
      <c r="XY28" s="173" t="s">
        <v>53</v>
      </c>
      <c r="XZ28" s="174"/>
      <c r="YA28" s="174"/>
      <c r="YB28" s="175"/>
      <c r="YC28" s="173" t="s">
        <v>53</v>
      </c>
      <c r="YD28" s="174"/>
      <c r="YE28" s="174"/>
      <c r="YF28" s="175"/>
      <c r="YG28" s="173" t="s">
        <v>53</v>
      </c>
      <c r="YH28" s="174"/>
      <c r="YI28" s="174"/>
      <c r="YJ28" s="175"/>
      <c r="YK28" s="173" t="s">
        <v>53</v>
      </c>
      <c r="YL28" s="174"/>
      <c r="YM28" s="174"/>
      <c r="YN28" s="175"/>
      <c r="YO28" s="173" t="s">
        <v>53</v>
      </c>
      <c r="YP28" s="174"/>
      <c r="YQ28" s="174"/>
      <c r="YR28" s="175"/>
      <c r="YS28" s="173" t="s">
        <v>53</v>
      </c>
      <c r="YT28" s="174"/>
      <c r="YU28" s="174"/>
      <c r="YV28" s="175"/>
      <c r="YW28" s="173" t="s">
        <v>53</v>
      </c>
      <c r="YX28" s="174"/>
      <c r="YY28" s="174"/>
      <c r="YZ28" s="175"/>
      <c r="ZA28" s="173" t="s">
        <v>53</v>
      </c>
      <c r="ZB28" s="174"/>
      <c r="ZC28" s="174"/>
      <c r="ZD28" s="175"/>
      <c r="ZE28" s="173" t="s">
        <v>53</v>
      </c>
      <c r="ZF28" s="174"/>
      <c r="ZG28" s="174"/>
      <c r="ZH28" s="175"/>
      <c r="ZI28" s="173" t="s">
        <v>53</v>
      </c>
      <c r="ZJ28" s="174"/>
      <c r="ZK28" s="174"/>
      <c r="ZL28" s="175"/>
      <c r="ZM28" s="173" t="s">
        <v>53</v>
      </c>
      <c r="ZN28" s="174"/>
      <c r="ZO28" s="174"/>
      <c r="ZP28" s="175"/>
      <c r="ZQ28" s="173" t="s">
        <v>53</v>
      </c>
      <c r="ZR28" s="174"/>
      <c r="ZS28" s="174"/>
      <c r="ZT28" s="175"/>
      <c r="ZU28" s="173" t="s">
        <v>53</v>
      </c>
      <c r="ZV28" s="174"/>
      <c r="ZW28" s="174"/>
      <c r="ZX28" s="175"/>
      <c r="ZY28" s="173" t="s">
        <v>53</v>
      </c>
      <c r="ZZ28" s="174"/>
      <c r="AAA28" s="174"/>
      <c r="AAB28" s="175"/>
      <c r="AAC28" s="173" t="s">
        <v>53</v>
      </c>
      <c r="AAD28" s="174"/>
      <c r="AAE28" s="174"/>
      <c r="AAF28" s="175"/>
      <c r="AAG28" s="173" t="s">
        <v>53</v>
      </c>
      <c r="AAH28" s="174"/>
      <c r="AAI28" s="174"/>
      <c r="AAJ28" s="175"/>
      <c r="AAK28" s="173" t="s">
        <v>53</v>
      </c>
      <c r="AAL28" s="174"/>
      <c r="AAM28" s="174"/>
      <c r="AAN28" s="175"/>
      <c r="AAO28" s="173" t="s">
        <v>53</v>
      </c>
      <c r="AAP28" s="174"/>
      <c r="AAQ28" s="174"/>
      <c r="AAR28" s="175"/>
      <c r="AAS28" s="173" t="s">
        <v>53</v>
      </c>
      <c r="AAT28" s="174"/>
      <c r="AAU28" s="174"/>
      <c r="AAV28" s="175"/>
      <c r="AAW28" s="173" t="s">
        <v>53</v>
      </c>
      <c r="AAX28" s="174"/>
      <c r="AAY28" s="174"/>
      <c r="AAZ28" s="175"/>
      <c r="ABA28" s="173" t="s">
        <v>53</v>
      </c>
      <c r="ABB28" s="174"/>
      <c r="ABC28" s="174"/>
      <c r="ABD28" s="175"/>
      <c r="ABE28" s="173" t="s">
        <v>53</v>
      </c>
      <c r="ABF28" s="174"/>
      <c r="ABG28" s="174"/>
      <c r="ABH28" s="175"/>
      <c r="ABI28" s="173" t="s">
        <v>53</v>
      </c>
      <c r="ABJ28" s="174"/>
      <c r="ABK28" s="174"/>
      <c r="ABL28" s="175"/>
      <c r="ABM28" s="173" t="s">
        <v>53</v>
      </c>
      <c r="ABN28" s="174"/>
      <c r="ABO28" s="174"/>
      <c r="ABP28" s="175"/>
      <c r="ABQ28" s="173" t="s">
        <v>53</v>
      </c>
      <c r="ABR28" s="174"/>
      <c r="ABS28" s="174"/>
      <c r="ABT28" s="175"/>
      <c r="ABU28" s="173" t="s">
        <v>53</v>
      </c>
      <c r="ABV28" s="174"/>
      <c r="ABW28" s="174"/>
      <c r="ABX28" s="175"/>
      <c r="ABY28" s="173" t="s">
        <v>53</v>
      </c>
      <c r="ABZ28" s="174"/>
      <c r="ACA28" s="174"/>
      <c r="ACB28" s="175"/>
      <c r="ACC28" s="173" t="s">
        <v>53</v>
      </c>
      <c r="ACD28" s="174"/>
      <c r="ACE28" s="174"/>
      <c r="ACF28" s="175"/>
      <c r="ACG28" s="173" t="s">
        <v>53</v>
      </c>
      <c r="ACH28" s="174"/>
      <c r="ACI28" s="174"/>
      <c r="ACJ28" s="175"/>
      <c r="ACK28" s="173" t="s">
        <v>53</v>
      </c>
      <c r="ACL28" s="174"/>
      <c r="ACM28" s="174"/>
      <c r="ACN28" s="175"/>
      <c r="ACO28" s="173" t="s">
        <v>53</v>
      </c>
      <c r="ACP28" s="174"/>
      <c r="ACQ28" s="174"/>
      <c r="ACR28" s="175"/>
      <c r="ACS28" s="173" t="s">
        <v>53</v>
      </c>
      <c r="ACT28" s="174"/>
      <c r="ACU28" s="174"/>
      <c r="ACV28" s="175"/>
      <c r="ACW28" s="173" t="s">
        <v>53</v>
      </c>
      <c r="ACX28" s="174"/>
      <c r="ACY28" s="174"/>
      <c r="ACZ28" s="175"/>
      <c r="ADA28" s="173" t="s">
        <v>53</v>
      </c>
      <c r="ADB28" s="174"/>
      <c r="ADC28" s="174"/>
      <c r="ADD28" s="175"/>
      <c r="ADE28" s="173" t="s">
        <v>53</v>
      </c>
      <c r="ADF28" s="174"/>
      <c r="ADG28" s="174"/>
      <c r="ADH28" s="175"/>
      <c r="ADI28" s="173" t="s">
        <v>53</v>
      </c>
      <c r="ADJ28" s="174"/>
      <c r="ADK28" s="174"/>
      <c r="ADL28" s="175"/>
      <c r="ADM28" s="173" t="s">
        <v>53</v>
      </c>
      <c r="ADN28" s="174"/>
      <c r="ADO28" s="174"/>
      <c r="ADP28" s="175"/>
      <c r="ADQ28" s="173" t="s">
        <v>53</v>
      </c>
      <c r="ADR28" s="174"/>
      <c r="ADS28" s="174"/>
      <c r="ADT28" s="175"/>
      <c r="ADU28" s="173" t="s">
        <v>53</v>
      </c>
      <c r="ADV28" s="174"/>
      <c r="ADW28" s="174"/>
      <c r="ADX28" s="175"/>
      <c r="ADY28" s="173" t="s">
        <v>53</v>
      </c>
      <c r="ADZ28" s="174"/>
      <c r="AEA28" s="174"/>
      <c r="AEB28" s="175"/>
      <c r="AEC28" s="173" t="s">
        <v>53</v>
      </c>
      <c r="AED28" s="174"/>
      <c r="AEE28" s="174"/>
      <c r="AEF28" s="175"/>
      <c r="AEG28" s="173" t="s">
        <v>53</v>
      </c>
      <c r="AEH28" s="174"/>
      <c r="AEI28" s="174"/>
      <c r="AEJ28" s="175"/>
      <c r="AEK28" s="173" t="s">
        <v>53</v>
      </c>
      <c r="AEL28" s="174"/>
      <c r="AEM28" s="174"/>
      <c r="AEN28" s="175"/>
      <c r="AEO28" s="173" t="s">
        <v>53</v>
      </c>
      <c r="AEP28" s="174"/>
      <c r="AEQ28" s="174"/>
      <c r="AER28" s="175"/>
      <c r="AES28" s="173" t="s">
        <v>53</v>
      </c>
      <c r="AET28" s="174"/>
      <c r="AEU28" s="174"/>
      <c r="AEV28" s="175"/>
      <c r="AEW28" s="173" t="s">
        <v>53</v>
      </c>
      <c r="AEX28" s="174"/>
      <c r="AEY28" s="174"/>
      <c r="AEZ28" s="175"/>
      <c r="AFA28" s="173" t="s">
        <v>53</v>
      </c>
      <c r="AFB28" s="174"/>
      <c r="AFC28" s="174"/>
      <c r="AFD28" s="175"/>
      <c r="AFE28" s="173" t="s">
        <v>53</v>
      </c>
      <c r="AFF28" s="174"/>
      <c r="AFG28" s="174"/>
      <c r="AFH28" s="175"/>
      <c r="AFI28" s="173" t="s">
        <v>53</v>
      </c>
      <c r="AFJ28" s="174"/>
      <c r="AFK28" s="174"/>
      <c r="AFL28" s="175"/>
      <c r="AFM28" s="173" t="s">
        <v>53</v>
      </c>
      <c r="AFN28" s="174"/>
      <c r="AFO28" s="174"/>
      <c r="AFP28" s="175"/>
      <c r="AFQ28" s="173" t="s">
        <v>53</v>
      </c>
      <c r="AFR28" s="174"/>
      <c r="AFS28" s="174"/>
      <c r="AFT28" s="175"/>
      <c r="AFU28" s="173" t="s">
        <v>53</v>
      </c>
      <c r="AFV28" s="174"/>
      <c r="AFW28" s="174"/>
      <c r="AFX28" s="175"/>
      <c r="AFY28" s="173" t="s">
        <v>53</v>
      </c>
      <c r="AFZ28" s="174"/>
      <c r="AGA28" s="174"/>
      <c r="AGB28" s="175"/>
      <c r="AGC28" s="173" t="s">
        <v>53</v>
      </c>
      <c r="AGD28" s="174"/>
      <c r="AGE28" s="174"/>
      <c r="AGF28" s="175"/>
      <c r="AGG28" s="173" t="s">
        <v>53</v>
      </c>
      <c r="AGH28" s="174"/>
      <c r="AGI28" s="174"/>
      <c r="AGJ28" s="175"/>
      <c r="AGK28" s="173" t="s">
        <v>53</v>
      </c>
      <c r="AGL28" s="174"/>
      <c r="AGM28" s="174"/>
      <c r="AGN28" s="175"/>
      <c r="AGO28" s="173" t="s">
        <v>53</v>
      </c>
      <c r="AGP28" s="174"/>
      <c r="AGQ28" s="174"/>
      <c r="AGR28" s="175"/>
      <c r="AGS28" s="173" t="s">
        <v>53</v>
      </c>
      <c r="AGT28" s="174"/>
      <c r="AGU28" s="174"/>
      <c r="AGV28" s="175"/>
      <c r="AGW28" s="173" t="s">
        <v>53</v>
      </c>
      <c r="AGX28" s="174"/>
      <c r="AGY28" s="174"/>
      <c r="AGZ28" s="175"/>
      <c r="AHA28" s="173" t="s">
        <v>53</v>
      </c>
      <c r="AHB28" s="174"/>
      <c r="AHC28" s="174"/>
      <c r="AHD28" s="175"/>
      <c r="AHE28" s="173" t="s">
        <v>53</v>
      </c>
      <c r="AHF28" s="174"/>
      <c r="AHG28" s="174"/>
      <c r="AHH28" s="175"/>
      <c r="AHI28" s="173" t="s">
        <v>53</v>
      </c>
      <c r="AHJ28" s="174"/>
      <c r="AHK28" s="174"/>
      <c r="AHL28" s="175"/>
      <c r="AHM28" s="173" t="s">
        <v>53</v>
      </c>
      <c r="AHN28" s="174"/>
      <c r="AHO28" s="174"/>
      <c r="AHP28" s="175"/>
      <c r="AHQ28" s="173" t="s">
        <v>53</v>
      </c>
      <c r="AHR28" s="174"/>
      <c r="AHS28" s="174"/>
      <c r="AHT28" s="175"/>
      <c r="AHU28" s="173" t="s">
        <v>53</v>
      </c>
      <c r="AHV28" s="174"/>
      <c r="AHW28" s="174"/>
      <c r="AHX28" s="175"/>
      <c r="AHY28" s="173" t="s">
        <v>53</v>
      </c>
      <c r="AHZ28" s="174"/>
      <c r="AIA28" s="174"/>
      <c r="AIB28" s="175"/>
      <c r="AIC28" s="173" t="s">
        <v>53</v>
      </c>
      <c r="AID28" s="174"/>
      <c r="AIE28" s="174"/>
      <c r="AIF28" s="175"/>
      <c r="AIG28" s="173" t="s">
        <v>53</v>
      </c>
      <c r="AIH28" s="174"/>
      <c r="AII28" s="174"/>
      <c r="AIJ28" s="175"/>
      <c r="AIK28" s="173" t="s">
        <v>53</v>
      </c>
      <c r="AIL28" s="174"/>
      <c r="AIM28" s="174"/>
      <c r="AIN28" s="175"/>
      <c r="AIO28" s="173" t="s">
        <v>53</v>
      </c>
      <c r="AIP28" s="174"/>
      <c r="AIQ28" s="174"/>
      <c r="AIR28" s="175"/>
      <c r="AIS28" s="173" t="s">
        <v>53</v>
      </c>
      <c r="AIT28" s="174"/>
      <c r="AIU28" s="174"/>
      <c r="AIV28" s="175"/>
      <c r="AIW28" s="173" t="s">
        <v>53</v>
      </c>
      <c r="AIX28" s="174"/>
      <c r="AIY28" s="174"/>
      <c r="AIZ28" s="175"/>
      <c r="AJA28" s="173" t="s">
        <v>53</v>
      </c>
      <c r="AJB28" s="174"/>
      <c r="AJC28" s="174"/>
      <c r="AJD28" s="175"/>
      <c r="AJE28" s="173" t="s">
        <v>53</v>
      </c>
      <c r="AJF28" s="174"/>
      <c r="AJG28" s="174"/>
      <c r="AJH28" s="175"/>
      <c r="AJI28" s="173" t="s">
        <v>53</v>
      </c>
      <c r="AJJ28" s="174"/>
      <c r="AJK28" s="174"/>
      <c r="AJL28" s="175"/>
      <c r="AJM28" s="173" t="s">
        <v>53</v>
      </c>
      <c r="AJN28" s="174"/>
      <c r="AJO28" s="174"/>
      <c r="AJP28" s="175"/>
      <c r="AJQ28" s="173" t="s">
        <v>53</v>
      </c>
      <c r="AJR28" s="174"/>
      <c r="AJS28" s="174"/>
      <c r="AJT28" s="175"/>
      <c r="AJU28" s="173" t="s">
        <v>53</v>
      </c>
      <c r="AJV28" s="174"/>
      <c r="AJW28" s="174"/>
      <c r="AJX28" s="175"/>
      <c r="AJY28" s="173" t="s">
        <v>53</v>
      </c>
      <c r="AJZ28" s="174"/>
      <c r="AKA28" s="174"/>
      <c r="AKB28" s="175"/>
      <c r="AKC28" s="173" t="s">
        <v>53</v>
      </c>
      <c r="AKD28" s="174"/>
      <c r="AKE28" s="174"/>
      <c r="AKF28" s="175"/>
      <c r="AKG28" s="173" t="s">
        <v>53</v>
      </c>
      <c r="AKH28" s="174"/>
      <c r="AKI28" s="174"/>
      <c r="AKJ28" s="175"/>
      <c r="AKK28" s="173" t="s">
        <v>53</v>
      </c>
      <c r="AKL28" s="174"/>
      <c r="AKM28" s="174"/>
      <c r="AKN28" s="175"/>
      <c r="AKO28" s="173" t="s">
        <v>53</v>
      </c>
      <c r="AKP28" s="174"/>
      <c r="AKQ28" s="174"/>
      <c r="AKR28" s="175"/>
      <c r="AKS28" s="173" t="s">
        <v>53</v>
      </c>
      <c r="AKT28" s="174"/>
      <c r="AKU28" s="174"/>
      <c r="AKV28" s="175"/>
      <c r="AKW28" s="173" t="s">
        <v>53</v>
      </c>
      <c r="AKX28" s="174"/>
      <c r="AKY28" s="174"/>
      <c r="AKZ28" s="175"/>
      <c r="ALA28" s="173" t="s">
        <v>53</v>
      </c>
      <c r="ALB28" s="174"/>
      <c r="ALC28" s="174"/>
      <c r="ALD28" s="175"/>
      <c r="ALE28" s="173" t="s">
        <v>53</v>
      </c>
      <c r="ALF28" s="174"/>
      <c r="ALG28" s="174"/>
      <c r="ALH28" s="175"/>
      <c r="ALI28" s="173" t="s">
        <v>53</v>
      </c>
      <c r="ALJ28" s="174"/>
      <c r="ALK28" s="174"/>
      <c r="ALL28" s="175"/>
      <c r="ALM28" s="173" t="s">
        <v>53</v>
      </c>
      <c r="ALN28" s="174"/>
      <c r="ALO28" s="174"/>
      <c r="ALP28" s="175"/>
      <c r="ALQ28" s="173" t="s">
        <v>53</v>
      </c>
      <c r="ALR28" s="174"/>
      <c r="ALS28" s="174"/>
      <c r="ALT28" s="175"/>
      <c r="ALU28" s="173" t="s">
        <v>53</v>
      </c>
      <c r="ALV28" s="174"/>
      <c r="ALW28" s="174"/>
      <c r="ALX28" s="175"/>
      <c r="ALY28" s="173" t="s">
        <v>53</v>
      </c>
      <c r="ALZ28" s="174"/>
      <c r="AMA28" s="174"/>
      <c r="AMB28" s="175"/>
      <c r="AMC28" s="173" t="s">
        <v>53</v>
      </c>
      <c r="AMD28" s="174"/>
      <c r="AME28" s="174"/>
      <c r="AMF28" s="175"/>
      <c r="AMG28" s="173" t="s">
        <v>53</v>
      </c>
      <c r="AMH28" s="174"/>
      <c r="AMI28" s="174"/>
      <c r="AMJ28" s="175"/>
      <c r="AMK28" s="173" t="s">
        <v>53</v>
      </c>
      <c r="AML28" s="174"/>
      <c r="AMM28" s="174"/>
      <c r="AMN28" s="175"/>
      <c r="AMO28" s="173" t="s">
        <v>53</v>
      </c>
      <c r="AMP28" s="174"/>
      <c r="AMQ28" s="174"/>
      <c r="AMR28" s="175"/>
      <c r="AMS28" s="173" t="s">
        <v>53</v>
      </c>
      <c r="AMT28" s="174"/>
      <c r="AMU28" s="174"/>
      <c r="AMV28" s="175"/>
      <c r="AMW28" s="173" t="s">
        <v>53</v>
      </c>
      <c r="AMX28" s="174"/>
      <c r="AMY28" s="174"/>
      <c r="AMZ28" s="175"/>
      <c r="ANA28" s="173" t="s">
        <v>53</v>
      </c>
      <c r="ANB28" s="174"/>
      <c r="ANC28" s="174"/>
      <c r="AND28" s="175"/>
      <c r="ANE28" s="173" t="s">
        <v>53</v>
      </c>
      <c r="ANF28" s="174"/>
      <c r="ANG28" s="174"/>
      <c r="ANH28" s="175"/>
      <c r="ANI28" s="173" t="s">
        <v>53</v>
      </c>
      <c r="ANJ28" s="174"/>
      <c r="ANK28" s="174"/>
      <c r="ANL28" s="175"/>
      <c r="ANM28" s="173" t="s">
        <v>53</v>
      </c>
      <c r="ANN28" s="174"/>
      <c r="ANO28" s="174"/>
      <c r="ANP28" s="175"/>
      <c r="ANQ28" s="173" t="s">
        <v>53</v>
      </c>
      <c r="ANR28" s="174"/>
      <c r="ANS28" s="174"/>
      <c r="ANT28" s="175"/>
      <c r="ANU28" s="173" t="s">
        <v>53</v>
      </c>
      <c r="ANV28" s="174"/>
      <c r="ANW28" s="174"/>
      <c r="ANX28" s="175"/>
      <c r="ANY28" s="173" t="s">
        <v>53</v>
      </c>
      <c r="ANZ28" s="174"/>
      <c r="AOA28" s="174"/>
      <c r="AOB28" s="175"/>
      <c r="AOC28" s="173" t="s">
        <v>53</v>
      </c>
      <c r="AOD28" s="174"/>
      <c r="AOE28" s="174"/>
      <c r="AOF28" s="175"/>
      <c r="AOG28" s="173" t="s">
        <v>53</v>
      </c>
      <c r="AOH28" s="174"/>
      <c r="AOI28" s="174"/>
      <c r="AOJ28" s="175"/>
      <c r="AOK28" s="173" t="s">
        <v>53</v>
      </c>
      <c r="AOL28" s="174"/>
      <c r="AOM28" s="174"/>
      <c r="AON28" s="175"/>
      <c r="AOO28" s="173" t="s">
        <v>53</v>
      </c>
      <c r="AOP28" s="174"/>
      <c r="AOQ28" s="174"/>
      <c r="AOR28" s="175"/>
      <c r="AOS28" s="173" t="s">
        <v>53</v>
      </c>
      <c r="AOT28" s="174"/>
      <c r="AOU28" s="174"/>
      <c r="AOV28" s="175"/>
      <c r="AOW28" s="173" t="s">
        <v>53</v>
      </c>
      <c r="AOX28" s="174"/>
      <c r="AOY28" s="174"/>
      <c r="AOZ28" s="175"/>
      <c r="APA28" s="173" t="s">
        <v>53</v>
      </c>
      <c r="APB28" s="174"/>
      <c r="APC28" s="174"/>
      <c r="APD28" s="175"/>
      <c r="APE28" s="173" t="s">
        <v>53</v>
      </c>
      <c r="APF28" s="174"/>
      <c r="APG28" s="174"/>
      <c r="APH28" s="175"/>
      <c r="API28" s="173" t="s">
        <v>53</v>
      </c>
      <c r="APJ28" s="174"/>
      <c r="APK28" s="174"/>
      <c r="APL28" s="175"/>
      <c r="APM28" s="173" t="s">
        <v>53</v>
      </c>
      <c r="APN28" s="174"/>
      <c r="APO28" s="174"/>
      <c r="APP28" s="175"/>
      <c r="APQ28" s="173" t="s">
        <v>53</v>
      </c>
      <c r="APR28" s="174"/>
      <c r="APS28" s="174"/>
      <c r="APT28" s="175"/>
      <c r="APU28" s="173" t="s">
        <v>53</v>
      </c>
      <c r="APV28" s="174"/>
      <c r="APW28" s="174"/>
      <c r="APX28" s="175"/>
      <c r="APY28" s="173" t="s">
        <v>53</v>
      </c>
      <c r="APZ28" s="174"/>
      <c r="AQA28" s="174"/>
      <c r="AQB28" s="175"/>
      <c r="AQC28" s="173" t="s">
        <v>53</v>
      </c>
      <c r="AQD28" s="174"/>
      <c r="AQE28" s="174"/>
      <c r="AQF28" s="175"/>
      <c r="AQG28" s="173" t="s">
        <v>53</v>
      </c>
      <c r="AQH28" s="174"/>
      <c r="AQI28" s="174"/>
      <c r="AQJ28" s="175"/>
      <c r="AQK28" s="173" t="s">
        <v>53</v>
      </c>
      <c r="AQL28" s="174"/>
      <c r="AQM28" s="174"/>
      <c r="AQN28" s="175"/>
      <c r="AQO28" s="173" t="s">
        <v>53</v>
      </c>
      <c r="AQP28" s="174"/>
      <c r="AQQ28" s="174"/>
      <c r="AQR28" s="175"/>
      <c r="AQS28" s="173" t="s">
        <v>53</v>
      </c>
      <c r="AQT28" s="174"/>
      <c r="AQU28" s="174"/>
      <c r="AQV28" s="175"/>
      <c r="AQW28" s="173" t="s">
        <v>53</v>
      </c>
      <c r="AQX28" s="174"/>
      <c r="AQY28" s="174"/>
      <c r="AQZ28" s="175"/>
      <c r="ARA28" s="173" t="s">
        <v>53</v>
      </c>
      <c r="ARB28" s="174"/>
      <c r="ARC28" s="174"/>
      <c r="ARD28" s="175"/>
      <c r="ARE28" s="173" t="s">
        <v>53</v>
      </c>
      <c r="ARF28" s="174"/>
      <c r="ARG28" s="174"/>
      <c r="ARH28" s="175"/>
      <c r="ARI28" s="173" t="s">
        <v>53</v>
      </c>
      <c r="ARJ28" s="174"/>
      <c r="ARK28" s="174"/>
      <c r="ARL28" s="175"/>
      <c r="ARM28" s="173" t="s">
        <v>53</v>
      </c>
      <c r="ARN28" s="174"/>
      <c r="ARO28" s="174"/>
      <c r="ARP28" s="175"/>
      <c r="ARQ28" s="173" t="s">
        <v>53</v>
      </c>
      <c r="ARR28" s="174"/>
      <c r="ARS28" s="174"/>
      <c r="ART28" s="175"/>
      <c r="ARU28" s="173" t="s">
        <v>53</v>
      </c>
      <c r="ARV28" s="174"/>
      <c r="ARW28" s="174"/>
      <c r="ARX28" s="175"/>
      <c r="ARY28" s="173" t="s">
        <v>53</v>
      </c>
      <c r="ARZ28" s="174"/>
      <c r="ASA28" s="174"/>
      <c r="ASB28" s="175"/>
      <c r="ASC28" s="173" t="s">
        <v>53</v>
      </c>
      <c r="ASD28" s="174"/>
      <c r="ASE28" s="174"/>
      <c r="ASF28" s="175"/>
      <c r="ASG28" s="173" t="s">
        <v>53</v>
      </c>
      <c r="ASH28" s="174"/>
      <c r="ASI28" s="174"/>
      <c r="ASJ28" s="175"/>
      <c r="ASK28" s="173" t="s">
        <v>53</v>
      </c>
      <c r="ASL28" s="174"/>
      <c r="ASM28" s="174"/>
      <c r="ASN28" s="175"/>
      <c r="ASO28" s="173" t="s">
        <v>53</v>
      </c>
      <c r="ASP28" s="174"/>
      <c r="ASQ28" s="174"/>
      <c r="ASR28" s="175"/>
      <c r="ASS28" s="173" t="s">
        <v>53</v>
      </c>
      <c r="AST28" s="174"/>
      <c r="ASU28" s="174"/>
      <c r="ASV28" s="175"/>
      <c r="ASW28" s="173" t="s">
        <v>53</v>
      </c>
      <c r="ASX28" s="174"/>
      <c r="ASY28" s="174"/>
      <c r="ASZ28" s="175"/>
      <c r="ATA28" s="173" t="s">
        <v>53</v>
      </c>
      <c r="ATB28" s="174"/>
      <c r="ATC28" s="174"/>
      <c r="ATD28" s="175"/>
      <c r="ATE28" s="173" t="s">
        <v>53</v>
      </c>
      <c r="ATF28" s="174"/>
      <c r="ATG28" s="174"/>
      <c r="ATH28" s="175"/>
      <c r="ATI28" s="173" t="s">
        <v>53</v>
      </c>
      <c r="ATJ28" s="174"/>
      <c r="ATK28" s="174"/>
      <c r="ATL28" s="175"/>
      <c r="ATM28" s="173" t="s">
        <v>53</v>
      </c>
      <c r="ATN28" s="174"/>
      <c r="ATO28" s="174"/>
      <c r="ATP28" s="175"/>
      <c r="ATQ28" s="173" t="s">
        <v>53</v>
      </c>
      <c r="ATR28" s="174"/>
      <c r="ATS28" s="174"/>
      <c r="ATT28" s="175"/>
      <c r="ATU28" s="173" t="s">
        <v>53</v>
      </c>
      <c r="ATV28" s="174"/>
      <c r="ATW28" s="174"/>
      <c r="ATX28" s="175"/>
      <c r="ATY28" s="173" t="s">
        <v>53</v>
      </c>
      <c r="ATZ28" s="174"/>
      <c r="AUA28" s="174"/>
      <c r="AUB28" s="175"/>
      <c r="AUC28" s="173" t="s">
        <v>53</v>
      </c>
      <c r="AUD28" s="174"/>
      <c r="AUE28" s="174"/>
      <c r="AUF28" s="175"/>
      <c r="AUG28" s="173" t="s">
        <v>53</v>
      </c>
      <c r="AUH28" s="174"/>
      <c r="AUI28" s="174"/>
      <c r="AUJ28" s="175"/>
      <c r="AUK28" s="173" t="s">
        <v>53</v>
      </c>
      <c r="AUL28" s="174"/>
      <c r="AUM28" s="174"/>
      <c r="AUN28" s="175"/>
      <c r="AUO28" s="173" t="s">
        <v>53</v>
      </c>
      <c r="AUP28" s="174"/>
      <c r="AUQ28" s="174"/>
      <c r="AUR28" s="175"/>
      <c r="AUS28" s="173" t="s">
        <v>53</v>
      </c>
      <c r="AUT28" s="174"/>
      <c r="AUU28" s="174"/>
      <c r="AUV28" s="175"/>
      <c r="AUW28" s="173" t="s">
        <v>53</v>
      </c>
      <c r="AUX28" s="174"/>
      <c r="AUY28" s="174"/>
      <c r="AUZ28" s="175"/>
      <c r="AVA28" s="173" t="s">
        <v>53</v>
      </c>
      <c r="AVB28" s="174"/>
      <c r="AVC28" s="174"/>
      <c r="AVD28" s="175"/>
      <c r="AVE28" s="173" t="s">
        <v>53</v>
      </c>
      <c r="AVF28" s="174"/>
      <c r="AVG28" s="174"/>
      <c r="AVH28" s="175"/>
      <c r="AVI28" s="173" t="s">
        <v>53</v>
      </c>
      <c r="AVJ28" s="174"/>
      <c r="AVK28" s="174"/>
      <c r="AVL28" s="175"/>
      <c r="AVM28" s="173" t="s">
        <v>53</v>
      </c>
      <c r="AVN28" s="174"/>
      <c r="AVO28" s="174"/>
      <c r="AVP28" s="175"/>
      <c r="AVQ28" s="173" t="s">
        <v>53</v>
      </c>
      <c r="AVR28" s="174"/>
      <c r="AVS28" s="174"/>
      <c r="AVT28" s="175"/>
      <c r="AVU28" s="173" t="s">
        <v>53</v>
      </c>
      <c r="AVV28" s="174"/>
      <c r="AVW28" s="174"/>
      <c r="AVX28" s="175"/>
      <c r="AVY28" s="173" t="s">
        <v>53</v>
      </c>
      <c r="AVZ28" s="174"/>
      <c r="AWA28" s="174"/>
      <c r="AWB28" s="175"/>
      <c r="AWC28" s="173" t="s">
        <v>53</v>
      </c>
      <c r="AWD28" s="174"/>
      <c r="AWE28" s="174"/>
      <c r="AWF28" s="175"/>
      <c r="AWG28" s="173" t="s">
        <v>53</v>
      </c>
      <c r="AWH28" s="174"/>
      <c r="AWI28" s="174"/>
      <c r="AWJ28" s="175"/>
      <c r="AWK28" s="173" t="s">
        <v>53</v>
      </c>
      <c r="AWL28" s="174"/>
      <c r="AWM28" s="174"/>
      <c r="AWN28" s="175"/>
      <c r="AWO28" s="173" t="s">
        <v>53</v>
      </c>
      <c r="AWP28" s="174"/>
      <c r="AWQ28" s="174"/>
      <c r="AWR28" s="175"/>
      <c r="AWS28" s="173" t="s">
        <v>53</v>
      </c>
      <c r="AWT28" s="174"/>
      <c r="AWU28" s="174"/>
      <c r="AWV28" s="175"/>
      <c r="AWW28" s="173" t="s">
        <v>53</v>
      </c>
      <c r="AWX28" s="174"/>
      <c r="AWY28" s="174"/>
      <c r="AWZ28" s="175"/>
      <c r="AXA28" s="173" t="s">
        <v>53</v>
      </c>
      <c r="AXB28" s="174"/>
      <c r="AXC28" s="174"/>
      <c r="AXD28" s="175"/>
      <c r="AXE28" s="173" t="s">
        <v>53</v>
      </c>
      <c r="AXF28" s="174"/>
      <c r="AXG28" s="174"/>
      <c r="AXH28" s="175"/>
      <c r="AXI28" s="173" t="s">
        <v>53</v>
      </c>
      <c r="AXJ28" s="174"/>
      <c r="AXK28" s="174"/>
      <c r="AXL28" s="175"/>
      <c r="AXM28" s="173" t="s">
        <v>53</v>
      </c>
      <c r="AXN28" s="174"/>
      <c r="AXO28" s="174"/>
      <c r="AXP28" s="175"/>
      <c r="AXQ28" s="173" t="s">
        <v>53</v>
      </c>
      <c r="AXR28" s="174"/>
      <c r="AXS28" s="174"/>
      <c r="AXT28" s="175"/>
      <c r="AXU28" s="173" t="s">
        <v>53</v>
      </c>
      <c r="AXV28" s="174"/>
      <c r="AXW28" s="174"/>
      <c r="AXX28" s="175"/>
      <c r="AXY28" s="173" t="s">
        <v>53</v>
      </c>
      <c r="AXZ28" s="174"/>
      <c r="AYA28" s="174"/>
      <c r="AYB28" s="175"/>
      <c r="AYC28" s="173" t="s">
        <v>53</v>
      </c>
      <c r="AYD28" s="174"/>
      <c r="AYE28" s="174"/>
      <c r="AYF28" s="175"/>
      <c r="AYG28" s="173" t="s">
        <v>53</v>
      </c>
      <c r="AYH28" s="174"/>
      <c r="AYI28" s="174"/>
      <c r="AYJ28" s="175"/>
      <c r="AYK28" s="173" t="s">
        <v>53</v>
      </c>
      <c r="AYL28" s="174"/>
      <c r="AYM28" s="174"/>
      <c r="AYN28" s="175"/>
      <c r="AYO28" s="173" t="s">
        <v>53</v>
      </c>
      <c r="AYP28" s="174"/>
      <c r="AYQ28" s="174"/>
      <c r="AYR28" s="175"/>
      <c r="AYS28" s="173" t="s">
        <v>53</v>
      </c>
      <c r="AYT28" s="174"/>
      <c r="AYU28" s="174"/>
      <c r="AYV28" s="175"/>
      <c r="AYW28" s="173" t="s">
        <v>53</v>
      </c>
      <c r="AYX28" s="174"/>
      <c r="AYY28" s="174"/>
      <c r="AYZ28" s="175"/>
      <c r="AZA28" s="173" t="s">
        <v>53</v>
      </c>
      <c r="AZB28" s="174"/>
      <c r="AZC28" s="174"/>
      <c r="AZD28" s="175"/>
      <c r="AZE28" s="173" t="s">
        <v>53</v>
      </c>
      <c r="AZF28" s="174"/>
      <c r="AZG28" s="174"/>
      <c r="AZH28" s="175"/>
      <c r="AZI28" s="173" t="s">
        <v>53</v>
      </c>
      <c r="AZJ28" s="174"/>
      <c r="AZK28" s="174"/>
      <c r="AZL28" s="175"/>
      <c r="AZM28" s="173" t="s">
        <v>53</v>
      </c>
      <c r="AZN28" s="174"/>
      <c r="AZO28" s="174"/>
      <c r="AZP28" s="175"/>
      <c r="AZQ28" s="173" t="s">
        <v>53</v>
      </c>
      <c r="AZR28" s="174"/>
      <c r="AZS28" s="174"/>
      <c r="AZT28" s="175"/>
      <c r="AZU28" s="173" t="s">
        <v>53</v>
      </c>
      <c r="AZV28" s="174"/>
      <c r="AZW28" s="174"/>
      <c r="AZX28" s="175"/>
      <c r="AZY28" s="173" t="s">
        <v>53</v>
      </c>
      <c r="AZZ28" s="174"/>
      <c r="BAA28" s="174"/>
      <c r="BAB28" s="175"/>
      <c r="BAC28" s="173" t="s">
        <v>53</v>
      </c>
      <c r="BAD28" s="174"/>
      <c r="BAE28" s="174"/>
      <c r="BAF28" s="175"/>
      <c r="BAG28" s="173" t="s">
        <v>53</v>
      </c>
      <c r="BAH28" s="174"/>
      <c r="BAI28" s="174"/>
      <c r="BAJ28" s="175"/>
      <c r="BAK28" s="173" t="s">
        <v>53</v>
      </c>
      <c r="BAL28" s="174"/>
      <c r="BAM28" s="174"/>
      <c r="BAN28" s="175"/>
      <c r="BAO28" s="173" t="s">
        <v>53</v>
      </c>
      <c r="BAP28" s="174"/>
      <c r="BAQ28" s="174"/>
      <c r="BAR28" s="175"/>
      <c r="BAS28" s="173" t="s">
        <v>53</v>
      </c>
      <c r="BAT28" s="174"/>
      <c r="BAU28" s="174"/>
      <c r="BAV28" s="175"/>
      <c r="BAW28" s="173" t="s">
        <v>53</v>
      </c>
      <c r="BAX28" s="174"/>
      <c r="BAY28" s="174"/>
      <c r="BAZ28" s="175"/>
      <c r="BBA28" s="173" t="s">
        <v>53</v>
      </c>
      <c r="BBB28" s="174"/>
      <c r="BBC28" s="174"/>
      <c r="BBD28" s="175"/>
      <c r="BBE28" s="173" t="s">
        <v>53</v>
      </c>
      <c r="BBF28" s="174"/>
      <c r="BBG28" s="174"/>
      <c r="BBH28" s="175"/>
      <c r="BBI28" s="173" t="s">
        <v>53</v>
      </c>
      <c r="BBJ28" s="174"/>
      <c r="BBK28" s="174"/>
      <c r="BBL28" s="175"/>
      <c r="BBM28" s="173" t="s">
        <v>53</v>
      </c>
      <c r="BBN28" s="174"/>
      <c r="BBO28" s="174"/>
      <c r="BBP28" s="175"/>
      <c r="BBQ28" s="173" t="s">
        <v>53</v>
      </c>
      <c r="BBR28" s="174"/>
      <c r="BBS28" s="174"/>
      <c r="BBT28" s="175"/>
      <c r="BBU28" s="173" t="s">
        <v>53</v>
      </c>
      <c r="BBV28" s="174"/>
      <c r="BBW28" s="174"/>
      <c r="BBX28" s="175"/>
      <c r="BBY28" s="173" t="s">
        <v>53</v>
      </c>
      <c r="BBZ28" s="174"/>
      <c r="BCA28" s="174"/>
      <c r="BCB28" s="175"/>
      <c r="BCC28" s="173" t="s">
        <v>53</v>
      </c>
      <c r="BCD28" s="174"/>
      <c r="BCE28" s="174"/>
      <c r="BCF28" s="175"/>
      <c r="BCG28" s="173" t="s">
        <v>53</v>
      </c>
      <c r="BCH28" s="174"/>
      <c r="BCI28" s="174"/>
      <c r="BCJ28" s="175"/>
      <c r="BCK28" s="173" t="s">
        <v>53</v>
      </c>
      <c r="BCL28" s="174"/>
      <c r="BCM28" s="174"/>
      <c r="BCN28" s="175"/>
      <c r="BCO28" s="173" t="s">
        <v>53</v>
      </c>
      <c r="BCP28" s="174"/>
      <c r="BCQ28" s="174"/>
      <c r="BCR28" s="175"/>
      <c r="BCS28" s="173" t="s">
        <v>53</v>
      </c>
      <c r="BCT28" s="174"/>
      <c r="BCU28" s="174"/>
      <c r="BCV28" s="175"/>
      <c r="BCW28" s="173" t="s">
        <v>53</v>
      </c>
      <c r="BCX28" s="174"/>
      <c r="BCY28" s="174"/>
      <c r="BCZ28" s="175"/>
      <c r="BDA28" s="173" t="s">
        <v>53</v>
      </c>
      <c r="BDB28" s="174"/>
      <c r="BDC28" s="174"/>
      <c r="BDD28" s="175"/>
      <c r="BDE28" s="173" t="s">
        <v>53</v>
      </c>
      <c r="BDF28" s="174"/>
      <c r="BDG28" s="174"/>
      <c r="BDH28" s="175"/>
      <c r="BDI28" s="173" t="s">
        <v>53</v>
      </c>
      <c r="BDJ28" s="174"/>
      <c r="BDK28" s="174"/>
      <c r="BDL28" s="175"/>
      <c r="BDM28" s="173" t="s">
        <v>53</v>
      </c>
      <c r="BDN28" s="174"/>
      <c r="BDO28" s="174"/>
      <c r="BDP28" s="175"/>
      <c r="BDQ28" s="173" t="s">
        <v>53</v>
      </c>
      <c r="BDR28" s="174"/>
      <c r="BDS28" s="174"/>
      <c r="BDT28" s="175"/>
      <c r="BDU28" s="173" t="s">
        <v>53</v>
      </c>
      <c r="BDV28" s="174"/>
      <c r="BDW28" s="174"/>
      <c r="BDX28" s="175"/>
      <c r="BDY28" s="173" t="s">
        <v>53</v>
      </c>
      <c r="BDZ28" s="174"/>
      <c r="BEA28" s="174"/>
      <c r="BEB28" s="175"/>
      <c r="BEC28" s="173" t="s">
        <v>53</v>
      </c>
      <c r="BED28" s="174"/>
      <c r="BEE28" s="174"/>
      <c r="BEF28" s="175"/>
      <c r="BEG28" s="173" t="s">
        <v>53</v>
      </c>
      <c r="BEH28" s="174"/>
      <c r="BEI28" s="174"/>
      <c r="BEJ28" s="175"/>
      <c r="BEK28" s="173" t="s">
        <v>53</v>
      </c>
      <c r="BEL28" s="174"/>
      <c r="BEM28" s="174"/>
      <c r="BEN28" s="175"/>
      <c r="BEO28" s="173" t="s">
        <v>53</v>
      </c>
      <c r="BEP28" s="174"/>
      <c r="BEQ28" s="174"/>
      <c r="BER28" s="175"/>
      <c r="BES28" s="173" t="s">
        <v>53</v>
      </c>
      <c r="BET28" s="174"/>
      <c r="BEU28" s="174"/>
      <c r="BEV28" s="175"/>
      <c r="BEW28" s="173" t="s">
        <v>53</v>
      </c>
      <c r="BEX28" s="174"/>
      <c r="BEY28" s="174"/>
      <c r="BEZ28" s="175"/>
      <c r="BFA28" s="173" t="s">
        <v>53</v>
      </c>
      <c r="BFB28" s="174"/>
      <c r="BFC28" s="174"/>
      <c r="BFD28" s="175"/>
      <c r="BFE28" s="173" t="s">
        <v>53</v>
      </c>
      <c r="BFF28" s="174"/>
      <c r="BFG28" s="174"/>
      <c r="BFH28" s="175"/>
      <c r="BFI28" s="173" t="s">
        <v>53</v>
      </c>
      <c r="BFJ28" s="174"/>
      <c r="BFK28" s="174"/>
      <c r="BFL28" s="175"/>
      <c r="BFM28" s="173" t="s">
        <v>53</v>
      </c>
      <c r="BFN28" s="174"/>
      <c r="BFO28" s="174"/>
      <c r="BFP28" s="175"/>
      <c r="BFQ28" s="173" t="s">
        <v>53</v>
      </c>
      <c r="BFR28" s="174"/>
      <c r="BFS28" s="174"/>
      <c r="BFT28" s="175"/>
      <c r="BFU28" s="173" t="s">
        <v>53</v>
      </c>
      <c r="BFV28" s="174"/>
      <c r="BFW28" s="174"/>
      <c r="BFX28" s="175"/>
      <c r="BFY28" s="173" t="s">
        <v>53</v>
      </c>
      <c r="BFZ28" s="174"/>
      <c r="BGA28" s="174"/>
      <c r="BGB28" s="175"/>
      <c r="BGC28" s="173" t="s">
        <v>53</v>
      </c>
      <c r="BGD28" s="174"/>
      <c r="BGE28" s="174"/>
      <c r="BGF28" s="175"/>
      <c r="BGG28" s="173" t="s">
        <v>53</v>
      </c>
      <c r="BGH28" s="174"/>
      <c r="BGI28" s="174"/>
      <c r="BGJ28" s="175"/>
      <c r="BGK28" s="173" t="s">
        <v>53</v>
      </c>
      <c r="BGL28" s="174"/>
      <c r="BGM28" s="174"/>
      <c r="BGN28" s="175"/>
      <c r="BGO28" s="173" t="s">
        <v>53</v>
      </c>
      <c r="BGP28" s="174"/>
      <c r="BGQ28" s="174"/>
      <c r="BGR28" s="175"/>
      <c r="BGS28" s="173" t="s">
        <v>53</v>
      </c>
      <c r="BGT28" s="174"/>
      <c r="BGU28" s="174"/>
      <c r="BGV28" s="175"/>
      <c r="BGW28" s="173" t="s">
        <v>53</v>
      </c>
      <c r="BGX28" s="174"/>
      <c r="BGY28" s="174"/>
      <c r="BGZ28" s="175"/>
      <c r="BHA28" s="173" t="s">
        <v>53</v>
      </c>
      <c r="BHB28" s="174"/>
      <c r="BHC28" s="174"/>
      <c r="BHD28" s="175"/>
      <c r="BHE28" s="173" t="s">
        <v>53</v>
      </c>
      <c r="BHF28" s="174"/>
      <c r="BHG28" s="174"/>
      <c r="BHH28" s="175"/>
      <c r="BHI28" s="173" t="s">
        <v>53</v>
      </c>
      <c r="BHJ28" s="174"/>
      <c r="BHK28" s="174"/>
      <c r="BHL28" s="175"/>
      <c r="BHM28" s="173" t="s">
        <v>53</v>
      </c>
      <c r="BHN28" s="174"/>
      <c r="BHO28" s="174"/>
      <c r="BHP28" s="175"/>
      <c r="BHQ28" s="173" t="s">
        <v>53</v>
      </c>
      <c r="BHR28" s="174"/>
      <c r="BHS28" s="174"/>
      <c r="BHT28" s="175"/>
      <c r="BHU28" s="173" t="s">
        <v>53</v>
      </c>
      <c r="BHV28" s="174"/>
      <c r="BHW28" s="174"/>
      <c r="BHX28" s="175"/>
      <c r="BHY28" s="173" t="s">
        <v>53</v>
      </c>
      <c r="BHZ28" s="174"/>
      <c r="BIA28" s="174"/>
      <c r="BIB28" s="175"/>
      <c r="BIC28" s="173" t="s">
        <v>53</v>
      </c>
      <c r="BID28" s="174"/>
      <c r="BIE28" s="174"/>
      <c r="BIF28" s="175"/>
      <c r="BIG28" s="173" t="s">
        <v>53</v>
      </c>
      <c r="BIH28" s="174"/>
      <c r="BII28" s="174"/>
      <c r="BIJ28" s="175"/>
      <c r="BIK28" s="173" t="s">
        <v>53</v>
      </c>
      <c r="BIL28" s="174"/>
      <c r="BIM28" s="174"/>
      <c r="BIN28" s="175"/>
      <c r="BIO28" s="173" t="s">
        <v>53</v>
      </c>
      <c r="BIP28" s="174"/>
      <c r="BIQ28" s="174"/>
      <c r="BIR28" s="175"/>
      <c r="BIS28" s="173" t="s">
        <v>53</v>
      </c>
      <c r="BIT28" s="174"/>
      <c r="BIU28" s="174"/>
      <c r="BIV28" s="175"/>
      <c r="BIW28" s="173" t="s">
        <v>53</v>
      </c>
      <c r="BIX28" s="174"/>
      <c r="BIY28" s="174"/>
      <c r="BIZ28" s="175"/>
      <c r="BJA28" s="173" t="s">
        <v>53</v>
      </c>
      <c r="BJB28" s="174"/>
      <c r="BJC28" s="174"/>
      <c r="BJD28" s="175"/>
      <c r="BJE28" s="173" t="s">
        <v>53</v>
      </c>
      <c r="BJF28" s="174"/>
      <c r="BJG28" s="174"/>
      <c r="BJH28" s="175"/>
      <c r="BJI28" s="173" t="s">
        <v>53</v>
      </c>
      <c r="BJJ28" s="174"/>
      <c r="BJK28" s="174"/>
      <c r="BJL28" s="175"/>
      <c r="BJM28" s="173" t="s">
        <v>53</v>
      </c>
      <c r="BJN28" s="174"/>
      <c r="BJO28" s="174"/>
      <c r="BJP28" s="175"/>
      <c r="BJQ28" s="173" t="s">
        <v>53</v>
      </c>
      <c r="BJR28" s="174"/>
      <c r="BJS28" s="174"/>
      <c r="BJT28" s="175"/>
      <c r="BJU28" s="173" t="s">
        <v>53</v>
      </c>
      <c r="BJV28" s="174"/>
      <c r="BJW28" s="174"/>
      <c r="BJX28" s="175"/>
      <c r="BJY28" s="173" t="s">
        <v>53</v>
      </c>
      <c r="BJZ28" s="174"/>
      <c r="BKA28" s="174"/>
      <c r="BKB28" s="175"/>
      <c r="BKC28" s="173" t="s">
        <v>53</v>
      </c>
      <c r="BKD28" s="174"/>
      <c r="BKE28" s="174"/>
      <c r="BKF28" s="175"/>
      <c r="BKG28" s="173" t="s">
        <v>53</v>
      </c>
      <c r="BKH28" s="174"/>
      <c r="BKI28" s="174"/>
      <c r="BKJ28" s="175"/>
      <c r="BKK28" s="173" t="s">
        <v>53</v>
      </c>
      <c r="BKL28" s="174"/>
      <c r="BKM28" s="174"/>
      <c r="BKN28" s="175"/>
      <c r="BKO28" s="173" t="s">
        <v>53</v>
      </c>
      <c r="BKP28" s="174"/>
      <c r="BKQ28" s="174"/>
      <c r="BKR28" s="175"/>
      <c r="BKS28" s="173" t="s">
        <v>53</v>
      </c>
      <c r="BKT28" s="174"/>
      <c r="BKU28" s="174"/>
      <c r="BKV28" s="175"/>
      <c r="BKW28" s="173" t="s">
        <v>53</v>
      </c>
      <c r="BKX28" s="174"/>
      <c r="BKY28" s="174"/>
      <c r="BKZ28" s="175"/>
      <c r="BLA28" s="173" t="s">
        <v>53</v>
      </c>
      <c r="BLB28" s="174"/>
      <c r="BLC28" s="174"/>
      <c r="BLD28" s="175"/>
      <c r="BLE28" s="173" t="s">
        <v>53</v>
      </c>
      <c r="BLF28" s="174"/>
      <c r="BLG28" s="174"/>
      <c r="BLH28" s="175"/>
      <c r="BLI28" s="173" t="s">
        <v>53</v>
      </c>
      <c r="BLJ28" s="174"/>
      <c r="BLK28" s="174"/>
      <c r="BLL28" s="175"/>
      <c r="BLM28" s="173" t="s">
        <v>53</v>
      </c>
      <c r="BLN28" s="174"/>
      <c r="BLO28" s="174"/>
      <c r="BLP28" s="175"/>
      <c r="BLQ28" s="173" t="s">
        <v>53</v>
      </c>
      <c r="BLR28" s="174"/>
      <c r="BLS28" s="174"/>
      <c r="BLT28" s="175"/>
      <c r="BLU28" s="173" t="s">
        <v>53</v>
      </c>
      <c r="BLV28" s="174"/>
      <c r="BLW28" s="174"/>
      <c r="BLX28" s="175"/>
      <c r="BLY28" s="173" t="s">
        <v>53</v>
      </c>
      <c r="BLZ28" s="174"/>
      <c r="BMA28" s="174"/>
      <c r="BMB28" s="175"/>
      <c r="BMC28" s="173" t="s">
        <v>53</v>
      </c>
      <c r="BMD28" s="174"/>
      <c r="BME28" s="174"/>
      <c r="BMF28" s="175"/>
      <c r="BMG28" s="173" t="s">
        <v>53</v>
      </c>
      <c r="BMH28" s="174"/>
      <c r="BMI28" s="174"/>
      <c r="BMJ28" s="175"/>
      <c r="BMK28" s="173" t="s">
        <v>53</v>
      </c>
      <c r="BML28" s="174"/>
      <c r="BMM28" s="174"/>
      <c r="BMN28" s="175"/>
      <c r="BMO28" s="173" t="s">
        <v>53</v>
      </c>
      <c r="BMP28" s="174"/>
      <c r="BMQ28" s="174"/>
      <c r="BMR28" s="175"/>
      <c r="BMS28" s="173" t="s">
        <v>53</v>
      </c>
      <c r="BMT28" s="174"/>
      <c r="BMU28" s="174"/>
      <c r="BMV28" s="175"/>
      <c r="BMW28" s="173" t="s">
        <v>53</v>
      </c>
      <c r="BMX28" s="174"/>
      <c r="BMY28" s="174"/>
      <c r="BMZ28" s="175"/>
      <c r="BNA28" s="173" t="s">
        <v>53</v>
      </c>
      <c r="BNB28" s="174"/>
      <c r="BNC28" s="174"/>
      <c r="BND28" s="175"/>
      <c r="BNE28" s="173" t="s">
        <v>53</v>
      </c>
      <c r="BNF28" s="174"/>
      <c r="BNG28" s="174"/>
      <c r="BNH28" s="175"/>
      <c r="BNI28" s="173" t="s">
        <v>53</v>
      </c>
      <c r="BNJ28" s="174"/>
      <c r="BNK28" s="174"/>
      <c r="BNL28" s="175"/>
      <c r="BNM28" s="173" t="s">
        <v>53</v>
      </c>
      <c r="BNN28" s="174"/>
      <c r="BNO28" s="174"/>
      <c r="BNP28" s="175"/>
      <c r="BNQ28" s="173" t="s">
        <v>53</v>
      </c>
      <c r="BNR28" s="174"/>
      <c r="BNS28" s="174"/>
      <c r="BNT28" s="175"/>
      <c r="BNU28" s="173" t="s">
        <v>53</v>
      </c>
      <c r="BNV28" s="174"/>
      <c r="BNW28" s="174"/>
      <c r="BNX28" s="175"/>
      <c r="BNY28" s="173" t="s">
        <v>53</v>
      </c>
      <c r="BNZ28" s="174"/>
      <c r="BOA28" s="174"/>
      <c r="BOB28" s="175"/>
      <c r="BOC28" s="173" t="s">
        <v>53</v>
      </c>
      <c r="BOD28" s="174"/>
      <c r="BOE28" s="174"/>
      <c r="BOF28" s="175"/>
      <c r="BOG28" s="173" t="s">
        <v>53</v>
      </c>
      <c r="BOH28" s="174"/>
      <c r="BOI28" s="174"/>
      <c r="BOJ28" s="175"/>
      <c r="BOK28" s="173" t="s">
        <v>53</v>
      </c>
      <c r="BOL28" s="174"/>
      <c r="BOM28" s="174"/>
      <c r="BON28" s="175"/>
      <c r="BOO28" s="173" t="s">
        <v>53</v>
      </c>
      <c r="BOP28" s="174"/>
      <c r="BOQ28" s="174"/>
      <c r="BOR28" s="175"/>
      <c r="BOS28" s="173" t="s">
        <v>53</v>
      </c>
      <c r="BOT28" s="174"/>
      <c r="BOU28" s="174"/>
      <c r="BOV28" s="175"/>
      <c r="BOW28" s="173" t="s">
        <v>53</v>
      </c>
      <c r="BOX28" s="174"/>
      <c r="BOY28" s="174"/>
      <c r="BOZ28" s="175"/>
      <c r="BPA28" s="173" t="s">
        <v>53</v>
      </c>
      <c r="BPB28" s="174"/>
      <c r="BPC28" s="174"/>
      <c r="BPD28" s="175"/>
      <c r="BPE28" s="173" t="s">
        <v>53</v>
      </c>
      <c r="BPF28" s="174"/>
      <c r="BPG28" s="174"/>
      <c r="BPH28" s="175"/>
      <c r="BPI28" s="173" t="s">
        <v>53</v>
      </c>
      <c r="BPJ28" s="174"/>
      <c r="BPK28" s="174"/>
      <c r="BPL28" s="175"/>
      <c r="BPM28" s="173" t="s">
        <v>53</v>
      </c>
      <c r="BPN28" s="174"/>
      <c r="BPO28" s="174"/>
      <c r="BPP28" s="175"/>
      <c r="BPQ28" s="173" t="s">
        <v>53</v>
      </c>
      <c r="BPR28" s="174"/>
      <c r="BPS28" s="174"/>
      <c r="BPT28" s="175"/>
      <c r="BPU28" s="173" t="s">
        <v>53</v>
      </c>
      <c r="BPV28" s="174"/>
      <c r="BPW28" s="174"/>
      <c r="BPX28" s="175"/>
      <c r="BPY28" s="173" t="s">
        <v>53</v>
      </c>
      <c r="BPZ28" s="174"/>
      <c r="BQA28" s="174"/>
      <c r="BQB28" s="175"/>
      <c r="BQC28" s="173" t="s">
        <v>53</v>
      </c>
      <c r="BQD28" s="174"/>
      <c r="BQE28" s="174"/>
      <c r="BQF28" s="175"/>
      <c r="BQG28" s="173" t="s">
        <v>53</v>
      </c>
      <c r="BQH28" s="174"/>
      <c r="BQI28" s="174"/>
      <c r="BQJ28" s="175"/>
      <c r="BQK28" s="173" t="s">
        <v>53</v>
      </c>
      <c r="BQL28" s="174"/>
      <c r="BQM28" s="174"/>
      <c r="BQN28" s="175"/>
      <c r="BQO28" s="173" t="s">
        <v>53</v>
      </c>
      <c r="BQP28" s="174"/>
      <c r="BQQ28" s="174"/>
      <c r="BQR28" s="175"/>
      <c r="BQS28" s="173" t="s">
        <v>53</v>
      </c>
      <c r="BQT28" s="174"/>
      <c r="BQU28" s="174"/>
      <c r="BQV28" s="175"/>
      <c r="BQW28" s="173" t="s">
        <v>53</v>
      </c>
      <c r="BQX28" s="174"/>
      <c r="BQY28" s="174"/>
      <c r="BQZ28" s="175"/>
      <c r="BRA28" s="173" t="s">
        <v>53</v>
      </c>
      <c r="BRB28" s="174"/>
      <c r="BRC28" s="174"/>
      <c r="BRD28" s="175"/>
      <c r="BRE28" s="173" t="s">
        <v>53</v>
      </c>
      <c r="BRF28" s="174"/>
      <c r="BRG28" s="174"/>
      <c r="BRH28" s="175"/>
      <c r="BRI28" s="173" t="s">
        <v>53</v>
      </c>
      <c r="BRJ28" s="174"/>
      <c r="BRK28" s="174"/>
      <c r="BRL28" s="175"/>
      <c r="BRM28" s="173" t="s">
        <v>53</v>
      </c>
      <c r="BRN28" s="174"/>
      <c r="BRO28" s="174"/>
      <c r="BRP28" s="175"/>
      <c r="BRQ28" s="173" t="s">
        <v>53</v>
      </c>
      <c r="BRR28" s="174"/>
      <c r="BRS28" s="174"/>
      <c r="BRT28" s="175"/>
      <c r="BRU28" s="173" t="s">
        <v>53</v>
      </c>
      <c r="BRV28" s="174"/>
      <c r="BRW28" s="174"/>
      <c r="BRX28" s="175"/>
      <c r="BRY28" s="173" t="s">
        <v>53</v>
      </c>
      <c r="BRZ28" s="174"/>
      <c r="BSA28" s="174"/>
      <c r="BSB28" s="175"/>
      <c r="BSC28" s="173" t="s">
        <v>53</v>
      </c>
      <c r="BSD28" s="174"/>
      <c r="BSE28" s="174"/>
      <c r="BSF28" s="175"/>
      <c r="BSG28" s="173" t="s">
        <v>53</v>
      </c>
      <c r="BSH28" s="174"/>
      <c r="BSI28" s="174"/>
      <c r="BSJ28" s="175"/>
      <c r="BSK28" s="173" t="s">
        <v>53</v>
      </c>
      <c r="BSL28" s="174"/>
      <c r="BSM28" s="174"/>
      <c r="BSN28" s="175"/>
      <c r="BSO28" s="173" t="s">
        <v>53</v>
      </c>
      <c r="BSP28" s="174"/>
      <c r="BSQ28" s="174"/>
      <c r="BSR28" s="175"/>
      <c r="BSS28" s="173" t="s">
        <v>53</v>
      </c>
      <c r="BST28" s="174"/>
      <c r="BSU28" s="174"/>
      <c r="BSV28" s="175"/>
      <c r="BSW28" s="173" t="s">
        <v>53</v>
      </c>
      <c r="BSX28" s="174"/>
      <c r="BSY28" s="174"/>
      <c r="BSZ28" s="175"/>
      <c r="BTA28" s="173" t="s">
        <v>53</v>
      </c>
      <c r="BTB28" s="174"/>
      <c r="BTC28" s="174"/>
      <c r="BTD28" s="175"/>
      <c r="BTE28" s="173" t="s">
        <v>53</v>
      </c>
      <c r="BTF28" s="174"/>
      <c r="BTG28" s="174"/>
      <c r="BTH28" s="175"/>
      <c r="BTI28" s="173" t="s">
        <v>53</v>
      </c>
      <c r="BTJ28" s="174"/>
      <c r="BTK28" s="174"/>
      <c r="BTL28" s="175"/>
      <c r="BTM28" s="173" t="s">
        <v>53</v>
      </c>
      <c r="BTN28" s="174"/>
      <c r="BTO28" s="174"/>
      <c r="BTP28" s="175"/>
      <c r="BTQ28" s="173" t="s">
        <v>53</v>
      </c>
      <c r="BTR28" s="174"/>
      <c r="BTS28" s="174"/>
      <c r="BTT28" s="175"/>
      <c r="BTU28" s="173" t="s">
        <v>53</v>
      </c>
      <c r="BTV28" s="174"/>
      <c r="BTW28" s="174"/>
      <c r="BTX28" s="175"/>
      <c r="BTY28" s="173" t="s">
        <v>53</v>
      </c>
      <c r="BTZ28" s="174"/>
      <c r="BUA28" s="174"/>
      <c r="BUB28" s="175"/>
      <c r="BUC28" s="173" t="s">
        <v>53</v>
      </c>
      <c r="BUD28" s="174"/>
      <c r="BUE28" s="174"/>
      <c r="BUF28" s="175"/>
      <c r="BUG28" s="173" t="s">
        <v>53</v>
      </c>
      <c r="BUH28" s="174"/>
      <c r="BUI28" s="174"/>
      <c r="BUJ28" s="175"/>
      <c r="BUK28" s="173" t="s">
        <v>53</v>
      </c>
      <c r="BUL28" s="174"/>
      <c r="BUM28" s="174"/>
      <c r="BUN28" s="175"/>
      <c r="BUO28" s="173" t="s">
        <v>53</v>
      </c>
      <c r="BUP28" s="174"/>
      <c r="BUQ28" s="174"/>
      <c r="BUR28" s="175"/>
      <c r="BUS28" s="173" t="s">
        <v>53</v>
      </c>
      <c r="BUT28" s="174"/>
      <c r="BUU28" s="174"/>
      <c r="BUV28" s="175"/>
      <c r="BUW28" s="173" t="s">
        <v>53</v>
      </c>
      <c r="BUX28" s="174"/>
      <c r="BUY28" s="174"/>
      <c r="BUZ28" s="175"/>
      <c r="BVA28" s="173" t="s">
        <v>53</v>
      </c>
      <c r="BVB28" s="174"/>
      <c r="BVC28" s="174"/>
      <c r="BVD28" s="175"/>
      <c r="BVE28" s="173" t="s">
        <v>53</v>
      </c>
      <c r="BVF28" s="174"/>
      <c r="BVG28" s="174"/>
      <c r="BVH28" s="175"/>
      <c r="BVI28" s="173" t="s">
        <v>53</v>
      </c>
      <c r="BVJ28" s="174"/>
      <c r="BVK28" s="174"/>
      <c r="BVL28" s="175"/>
      <c r="BVM28" s="173" t="s">
        <v>53</v>
      </c>
      <c r="BVN28" s="174"/>
      <c r="BVO28" s="174"/>
      <c r="BVP28" s="175"/>
      <c r="BVQ28" s="173" t="s">
        <v>53</v>
      </c>
      <c r="BVR28" s="174"/>
      <c r="BVS28" s="174"/>
      <c r="BVT28" s="175"/>
      <c r="BVU28" s="173" t="s">
        <v>53</v>
      </c>
      <c r="BVV28" s="174"/>
      <c r="BVW28" s="174"/>
      <c r="BVX28" s="175"/>
      <c r="BVY28" s="173" t="s">
        <v>53</v>
      </c>
      <c r="BVZ28" s="174"/>
      <c r="BWA28" s="174"/>
      <c r="BWB28" s="175"/>
      <c r="BWC28" s="173" t="s">
        <v>53</v>
      </c>
      <c r="BWD28" s="174"/>
      <c r="BWE28" s="174"/>
      <c r="BWF28" s="175"/>
      <c r="BWG28" s="173" t="s">
        <v>53</v>
      </c>
      <c r="BWH28" s="174"/>
      <c r="BWI28" s="174"/>
      <c r="BWJ28" s="175"/>
      <c r="BWK28" s="173" t="s">
        <v>53</v>
      </c>
      <c r="BWL28" s="174"/>
      <c r="BWM28" s="174"/>
      <c r="BWN28" s="175"/>
      <c r="BWO28" s="173" t="s">
        <v>53</v>
      </c>
      <c r="BWP28" s="174"/>
      <c r="BWQ28" s="174"/>
      <c r="BWR28" s="175"/>
      <c r="BWS28" s="173" t="s">
        <v>53</v>
      </c>
      <c r="BWT28" s="174"/>
      <c r="BWU28" s="174"/>
      <c r="BWV28" s="175"/>
      <c r="BWW28" s="173" t="s">
        <v>53</v>
      </c>
      <c r="BWX28" s="174"/>
      <c r="BWY28" s="174"/>
      <c r="BWZ28" s="175"/>
      <c r="BXA28" s="173" t="s">
        <v>53</v>
      </c>
      <c r="BXB28" s="174"/>
      <c r="BXC28" s="174"/>
      <c r="BXD28" s="175"/>
      <c r="BXE28" s="173" t="s">
        <v>53</v>
      </c>
      <c r="BXF28" s="174"/>
      <c r="BXG28" s="174"/>
      <c r="BXH28" s="175"/>
      <c r="BXI28" s="173" t="s">
        <v>53</v>
      </c>
      <c r="BXJ28" s="174"/>
      <c r="BXK28" s="174"/>
      <c r="BXL28" s="175"/>
      <c r="BXM28" s="173" t="s">
        <v>53</v>
      </c>
      <c r="BXN28" s="174"/>
      <c r="BXO28" s="174"/>
      <c r="BXP28" s="175"/>
      <c r="BXQ28" s="173" t="s">
        <v>53</v>
      </c>
      <c r="BXR28" s="174"/>
      <c r="BXS28" s="174"/>
      <c r="BXT28" s="175"/>
      <c r="BXU28" s="173" t="s">
        <v>53</v>
      </c>
      <c r="BXV28" s="174"/>
      <c r="BXW28" s="174"/>
      <c r="BXX28" s="175"/>
      <c r="BXY28" s="173" t="s">
        <v>53</v>
      </c>
      <c r="BXZ28" s="174"/>
      <c r="BYA28" s="174"/>
      <c r="BYB28" s="175"/>
      <c r="BYC28" s="173" t="s">
        <v>53</v>
      </c>
      <c r="BYD28" s="174"/>
      <c r="BYE28" s="174"/>
      <c r="BYF28" s="175"/>
      <c r="BYG28" s="173" t="s">
        <v>53</v>
      </c>
      <c r="BYH28" s="174"/>
      <c r="BYI28" s="174"/>
      <c r="BYJ28" s="175"/>
      <c r="BYK28" s="173" t="s">
        <v>53</v>
      </c>
      <c r="BYL28" s="174"/>
      <c r="BYM28" s="174"/>
      <c r="BYN28" s="175"/>
      <c r="BYO28" s="173" t="s">
        <v>53</v>
      </c>
      <c r="BYP28" s="174"/>
      <c r="BYQ28" s="174"/>
      <c r="BYR28" s="175"/>
      <c r="BYS28" s="173" t="s">
        <v>53</v>
      </c>
      <c r="BYT28" s="174"/>
      <c r="BYU28" s="174"/>
      <c r="BYV28" s="175"/>
      <c r="BYW28" s="173" t="s">
        <v>53</v>
      </c>
      <c r="BYX28" s="174"/>
      <c r="BYY28" s="174"/>
      <c r="BYZ28" s="175"/>
      <c r="BZA28" s="173" t="s">
        <v>53</v>
      </c>
      <c r="BZB28" s="174"/>
      <c r="BZC28" s="174"/>
      <c r="BZD28" s="175"/>
      <c r="BZE28" s="173" t="s">
        <v>53</v>
      </c>
      <c r="BZF28" s="174"/>
      <c r="BZG28" s="174"/>
      <c r="BZH28" s="175"/>
      <c r="BZI28" s="173" t="s">
        <v>53</v>
      </c>
      <c r="BZJ28" s="174"/>
      <c r="BZK28" s="174"/>
      <c r="BZL28" s="175"/>
      <c r="BZM28" s="173" t="s">
        <v>53</v>
      </c>
      <c r="BZN28" s="174"/>
      <c r="BZO28" s="174"/>
      <c r="BZP28" s="175"/>
      <c r="BZQ28" s="173" t="s">
        <v>53</v>
      </c>
      <c r="BZR28" s="174"/>
      <c r="BZS28" s="174"/>
      <c r="BZT28" s="175"/>
      <c r="BZU28" s="173" t="s">
        <v>53</v>
      </c>
      <c r="BZV28" s="174"/>
      <c r="BZW28" s="174"/>
      <c r="BZX28" s="175"/>
      <c r="BZY28" s="173" t="s">
        <v>53</v>
      </c>
      <c r="BZZ28" s="174"/>
      <c r="CAA28" s="174"/>
      <c r="CAB28" s="175"/>
      <c r="CAC28" s="173" t="s">
        <v>53</v>
      </c>
      <c r="CAD28" s="174"/>
      <c r="CAE28" s="174"/>
      <c r="CAF28" s="175"/>
      <c r="CAG28" s="173" t="s">
        <v>53</v>
      </c>
      <c r="CAH28" s="174"/>
      <c r="CAI28" s="174"/>
      <c r="CAJ28" s="175"/>
      <c r="CAK28" s="173" t="s">
        <v>53</v>
      </c>
      <c r="CAL28" s="174"/>
      <c r="CAM28" s="174"/>
      <c r="CAN28" s="175"/>
      <c r="CAO28" s="173" t="s">
        <v>53</v>
      </c>
      <c r="CAP28" s="174"/>
      <c r="CAQ28" s="174"/>
      <c r="CAR28" s="175"/>
      <c r="CAS28" s="173" t="s">
        <v>53</v>
      </c>
      <c r="CAT28" s="174"/>
      <c r="CAU28" s="174"/>
      <c r="CAV28" s="175"/>
      <c r="CAW28" s="173" t="s">
        <v>53</v>
      </c>
      <c r="CAX28" s="174"/>
      <c r="CAY28" s="174"/>
      <c r="CAZ28" s="175"/>
      <c r="CBA28" s="173" t="s">
        <v>53</v>
      </c>
      <c r="CBB28" s="174"/>
      <c r="CBC28" s="174"/>
      <c r="CBD28" s="175"/>
      <c r="CBE28" s="173" t="s">
        <v>53</v>
      </c>
      <c r="CBF28" s="174"/>
      <c r="CBG28" s="174"/>
      <c r="CBH28" s="175"/>
      <c r="CBI28" s="173" t="s">
        <v>53</v>
      </c>
      <c r="CBJ28" s="174"/>
      <c r="CBK28" s="174"/>
      <c r="CBL28" s="175"/>
      <c r="CBM28" s="173" t="s">
        <v>53</v>
      </c>
      <c r="CBN28" s="174"/>
      <c r="CBO28" s="174"/>
      <c r="CBP28" s="175"/>
      <c r="CBQ28" s="173" t="s">
        <v>53</v>
      </c>
      <c r="CBR28" s="174"/>
      <c r="CBS28" s="174"/>
      <c r="CBT28" s="175"/>
      <c r="CBU28" s="173" t="s">
        <v>53</v>
      </c>
      <c r="CBV28" s="174"/>
      <c r="CBW28" s="174"/>
      <c r="CBX28" s="175"/>
      <c r="CBY28" s="173" t="s">
        <v>53</v>
      </c>
      <c r="CBZ28" s="174"/>
      <c r="CCA28" s="174"/>
      <c r="CCB28" s="175"/>
      <c r="CCC28" s="173" t="s">
        <v>53</v>
      </c>
      <c r="CCD28" s="174"/>
      <c r="CCE28" s="174"/>
      <c r="CCF28" s="175"/>
      <c r="CCG28" s="173" t="s">
        <v>53</v>
      </c>
      <c r="CCH28" s="174"/>
      <c r="CCI28" s="174"/>
      <c r="CCJ28" s="175"/>
      <c r="CCK28" s="173" t="s">
        <v>53</v>
      </c>
      <c r="CCL28" s="174"/>
      <c r="CCM28" s="174"/>
      <c r="CCN28" s="175"/>
      <c r="CCO28" s="173" t="s">
        <v>53</v>
      </c>
      <c r="CCP28" s="174"/>
      <c r="CCQ28" s="174"/>
      <c r="CCR28" s="175"/>
      <c r="CCS28" s="173" t="s">
        <v>53</v>
      </c>
      <c r="CCT28" s="174"/>
      <c r="CCU28" s="174"/>
      <c r="CCV28" s="175"/>
      <c r="CCW28" s="173" t="s">
        <v>53</v>
      </c>
      <c r="CCX28" s="174"/>
      <c r="CCY28" s="174"/>
      <c r="CCZ28" s="175"/>
      <c r="CDA28" s="173" t="s">
        <v>53</v>
      </c>
      <c r="CDB28" s="174"/>
      <c r="CDC28" s="174"/>
      <c r="CDD28" s="175"/>
      <c r="CDE28" s="173" t="s">
        <v>53</v>
      </c>
      <c r="CDF28" s="174"/>
      <c r="CDG28" s="174"/>
      <c r="CDH28" s="175"/>
      <c r="CDI28" s="173" t="s">
        <v>53</v>
      </c>
      <c r="CDJ28" s="174"/>
      <c r="CDK28" s="174"/>
      <c r="CDL28" s="175"/>
      <c r="CDM28" s="173" t="s">
        <v>53</v>
      </c>
      <c r="CDN28" s="174"/>
      <c r="CDO28" s="174"/>
      <c r="CDP28" s="175"/>
      <c r="CDQ28" s="173" t="s">
        <v>53</v>
      </c>
      <c r="CDR28" s="174"/>
      <c r="CDS28" s="174"/>
      <c r="CDT28" s="175"/>
      <c r="CDU28" s="173" t="s">
        <v>53</v>
      </c>
      <c r="CDV28" s="174"/>
      <c r="CDW28" s="174"/>
      <c r="CDX28" s="175"/>
      <c r="CDY28" s="173" t="s">
        <v>53</v>
      </c>
      <c r="CDZ28" s="174"/>
      <c r="CEA28" s="174"/>
      <c r="CEB28" s="175"/>
      <c r="CEC28" s="173" t="s">
        <v>53</v>
      </c>
      <c r="CED28" s="174"/>
      <c r="CEE28" s="174"/>
      <c r="CEF28" s="175"/>
      <c r="CEG28" s="173" t="s">
        <v>53</v>
      </c>
      <c r="CEH28" s="174"/>
      <c r="CEI28" s="174"/>
      <c r="CEJ28" s="175"/>
      <c r="CEK28" s="173" t="s">
        <v>53</v>
      </c>
      <c r="CEL28" s="174"/>
      <c r="CEM28" s="174"/>
      <c r="CEN28" s="175"/>
      <c r="CEO28" s="173" t="s">
        <v>53</v>
      </c>
      <c r="CEP28" s="174"/>
      <c r="CEQ28" s="174"/>
      <c r="CER28" s="175"/>
      <c r="CES28" s="173" t="s">
        <v>53</v>
      </c>
      <c r="CET28" s="174"/>
      <c r="CEU28" s="174"/>
      <c r="CEV28" s="175"/>
      <c r="CEW28" s="173" t="s">
        <v>53</v>
      </c>
      <c r="CEX28" s="174"/>
      <c r="CEY28" s="174"/>
      <c r="CEZ28" s="175"/>
      <c r="CFA28" s="173" t="s">
        <v>53</v>
      </c>
      <c r="CFB28" s="174"/>
      <c r="CFC28" s="174"/>
      <c r="CFD28" s="175"/>
      <c r="CFE28" s="173" t="s">
        <v>53</v>
      </c>
      <c r="CFF28" s="174"/>
      <c r="CFG28" s="174"/>
      <c r="CFH28" s="175"/>
      <c r="CFI28" s="173" t="s">
        <v>53</v>
      </c>
      <c r="CFJ28" s="174"/>
      <c r="CFK28" s="174"/>
      <c r="CFL28" s="175"/>
      <c r="CFM28" s="173" t="s">
        <v>53</v>
      </c>
      <c r="CFN28" s="174"/>
      <c r="CFO28" s="174"/>
      <c r="CFP28" s="175"/>
      <c r="CFQ28" s="173" t="s">
        <v>53</v>
      </c>
      <c r="CFR28" s="174"/>
      <c r="CFS28" s="174"/>
      <c r="CFT28" s="175"/>
      <c r="CFU28" s="173" t="s">
        <v>53</v>
      </c>
      <c r="CFV28" s="174"/>
      <c r="CFW28" s="174"/>
      <c r="CFX28" s="175"/>
      <c r="CFY28" s="173" t="s">
        <v>53</v>
      </c>
      <c r="CFZ28" s="174"/>
      <c r="CGA28" s="174"/>
      <c r="CGB28" s="175"/>
      <c r="CGC28" s="173" t="s">
        <v>53</v>
      </c>
      <c r="CGD28" s="174"/>
      <c r="CGE28" s="174"/>
      <c r="CGF28" s="175"/>
      <c r="CGG28" s="173" t="s">
        <v>53</v>
      </c>
      <c r="CGH28" s="174"/>
      <c r="CGI28" s="174"/>
      <c r="CGJ28" s="175"/>
      <c r="CGK28" s="173" t="s">
        <v>53</v>
      </c>
      <c r="CGL28" s="174"/>
      <c r="CGM28" s="174"/>
      <c r="CGN28" s="175"/>
      <c r="CGO28" s="173" t="s">
        <v>53</v>
      </c>
      <c r="CGP28" s="174"/>
      <c r="CGQ28" s="174"/>
      <c r="CGR28" s="175"/>
      <c r="CGS28" s="173" t="s">
        <v>53</v>
      </c>
      <c r="CGT28" s="174"/>
      <c r="CGU28" s="174"/>
      <c r="CGV28" s="175"/>
      <c r="CGW28" s="173" t="s">
        <v>53</v>
      </c>
      <c r="CGX28" s="174"/>
      <c r="CGY28" s="174"/>
      <c r="CGZ28" s="175"/>
      <c r="CHA28" s="173" t="s">
        <v>53</v>
      </c>
      <c r="CHB28" s="174"/>
      <c r="CHC28" s="174"/>
      <c r="CHD28" s="175"/>
      <c r="CHE28" s="173" t="s">
        <v>53</v>
      </c>
      <c r="CHF28" s="174"/>
      <c r="CHG28" s="174"/>
      <c r="CHH28" s="175"/>
      <c r="CHI28" s="173" t="s">
        <v>53</v>
      </c>
      <c r="CHJ28" s="174"/>
      <c r="CHK28" s="174"/>
      <c r="CHL28" s="175"/>
      <c r="CHM28" s="173" t="s">
        <v>53</v>
      </c>
      <c r="CHN28" s="174"/>
      <c r="CHO28" s="174"/>
      <c r="CHP28" s="175"/>
      <c r="CHQ28" s="173" t="s">
        <v>53</v>
      </c>
      <c r="CHR28" s="174"/>
      <c r="CHS28" s="174"/>
      <c r="CHT28" s="175"/>
      <c r="CHU28" s="173" t="s">
        <v>53</v>
      </c>
      <c r="CHV28" s="174"/>
      <c r="CHW28" s="174"/>
      <c r="CHX28" s="175"/>
      <c r="CHY28" s="173" t="s">
        <v>53</v>
      </c>
      <c r="CHZ28" s="174"/>
      <c r="CIA28" s="174"/>
      <c r="CIB28" s="175"/>
      <c r="CIC28" s="173" t="s">
        <v>53</v>
      </c>
      <c r="CID28" s="174"/>
      <c r="CIE28" s="174"/>
      <c r="CIF28" s="175"/>
      <c r="CIG28" s="173" t="s">
        <v>53</v>
      </c>
      <c r="CIH28" s="174"/>
      <c r="CII28" s="174"/>
      <c r="CIJ28" s="175"/>
      <c r="CIK28" s="173" t="s">
        <v>53</v>
      </c>
      <c r="CIL28" s="174"/>
      <c r="CIM28" s="174"/>
      <c r="CIN28" s="175"/>
      <c r="CIO28" s="173" t="s">
        <v>53</v>
      </c>
      <c r="CIP28" s="174"/>
      <c r="CIQ28" s="174"/>
      <c r="CIR28" s="175"/>
      <c r="CIS28" s="173" t="s">
        <v>53</v>
      </c>
      <c r="CIT28" s="174"/>
      <c r="CIU28" s="174"/>
      <c r="CIV28" s="175"/>
      <c r="CIW28" s="173" t="s">
        <v>53</v>
      </c>
      <c r="CIX28" s="174"/>
      <c r="CIY28" s="174"/>
      <c r="CIZ28" s="175"/>
      <c r="CJA28" s="173" t="s">
        <v>53</v>
      </c>
      <c r="CJB28" s="174"/>
      <c r="CJC28" s="174"/>
      <c r="CJD28" s="175"/>
      <c r="CJE28" s="173" t="s">
        <v>53</v>
      </c>
      <c r="CJF28" s="174"/>
      <c r="CJG28" s="174"/>
      <c r="CJH28" s="175"/>
      <c r="CJI28" s="173" t="s">
        <v>53</v>
      </c>
      <c r="CJJ28" s="174"/>
      <c r="CJK28" s="174"/>
      <c r="CJL28" s="175"/>
      <c r="CJM28" s="173" t="s">
        <v>53</v>
      </c>
      <c r="CJN28" s="174"/>
      <c r="CJO28" s="174"/>
      <c r="CJP28" s="175"/>
      <c r="CJQ28" s="173" t="s">
        <v>53</v>
      </c>
      <c r="CJR28" s="174"/>
      <c r="CJS28" s="174"/>
      <c r="CJT28" s="175"/>
      <c r="CJU28" s="173" t="s">
        <v>53</v>
      </c>
      <c r="CJV28" s="174"/>
      <c r="CJW28" s="174"/>
      <c r="CJX28" s="175"/>
      <c r="CJY28" s="173" t="s">
        <v>53</v>
      </c>
      <c r="CJZ28" s="174"/>
      <c r="CKA28" s="174"/>
      <c r="CKB28" s="175"/>
      <c r="CKC28" s="173" t="s">
        <v>53</v>
      </c>
      <c r="CKD28" s="174"/>
      <c r="CKE28" s="174"/>
      <c r="CKF28" s="175"/>
      <c r="CKG28" s="173" t="s">
        <v>53</v>
      </c>
      <c r="CKH28" s="174"/>
      <c r="CKI28" s="174"/>
      <c r="CKJ28" s="175"/>
      <c r="CKK28" s="173" t="s">
        <v>53</v>
      </c>
      <c r="CKL28" s="174"/>
      <c r="CKM28" s="174"/>
      <c r="CKN28" s="175"/>
      <c r="CKO28" s="173" t="s">
        <v>53</v>
      </c>
      <c r="CKP28" s="174"/>
      <c r="CKQ28" s="174"/>
      <c r="CKR28" s="175"/>
      <c r="CKS28" s="173" t="s">
        <v>53</v>
      </c>
      <c r="CKT28" s="174"/>
      <c r="CKU28" s="174"/>
      <c r="CKV28" s="175"/>
      <c r="CKW28" s="173" t="s">
        <v>53</v>
      </c>
      <c r="CKX28" s="174"/>
      <c r="CKY28" s="174"/>
      <c r="CKZ28" s="175"/>
      <c r="CLA28" s="173" t="s">
        <v>53</v>
      </c>
      <c r="CLB28" s="174"/>
      <c r="CLC28" s="174"/>
      <c r="CLD28" s="175"/>
      <c r="CLE28" s="173" t="s">
        <v>53</v>
      </c>
      <c r="CLF28" s="174"/>
      <c r="CLG28" s="174"/>
      <c r="CLH28" s="175"/>
      <c r="CLI28" s="173" t="s">
        <v>53</v>
      </c>
      <c r="CLJ28" s="174"/>
      <c r="CLK28" s="174"/>
      <c r="CLL28" s="175"/>
      <c r="CLM28" s="173" t="s">
        <v>53</v>
      </c>
      <c r="CLN28" s="174"/>
      <c r="CLO28" s="174"/>
      <c r="CLP28" s="175"/>
      <c r="CLQ28" s="173" t="s">
        <v>53</v>
      </c>
      <c r="CLR28" s="174"/>
      <c r="CLS28" s="174"/>
      <c r="CLT28" s="175"/>
      <c r="CLU28" s="173" t="s">
        <v>53</v>
      </c>
      <c r="CLV28" s="174"/>
      <c r="CLW28" s="174"/>
      <c r="CLX28" s="175"/>
      <c r="CLY28" s="173" t="s">
        <v>53</v>
      </c>
      <c r="CLZ28" s="174"/>
      <c r="CMA28" s="174"/>
      <c r="CMB28" s="175"/>
      <c r="CMC28" s="173" t="s">
        <v>53</v>
      </c>
      <c r="CMD28" s="174"/>
      <c r="CME28" s="174"/>
      <c r="CMF28" s="175"/>
      <c r="CMG28" s="173" t="s">
        <v>53</v>
      </c>
      <c r="CMH28" s="174"/>
      <c r="CMI28" s="174"/>
      <c r="CMJ28" s="175"/>
      <c r="CMK28" s="173" t="s">
        <v>53</v>
      </c>
      <c r="CML28" s="174"/>
      <c r="CMM28" s="174"/>
      <c r="CMN28" s="175"/>
      <c r="CMO28" s="173" t="s">
        <v>53</v>
      </c>
      <c r="CMP28" s="174"/>
      <c r="CMQ28" s="174"/>
      <c r="CMR28" s="175"/>
      <c r="CMS28" s="173" t="s">
        <v>53</v>
      </c>
      <c r="CMT28" s="174"/>
      <c r="CMU28" s="174"/>
      <c r="CMV28" s="175"/>
      <c r="CMW28" s="173" t="s">
        <v>53</v>
      </c>
      <c r="CMX28" s="174"/>
      <c r="CMY28" s="174"/>
      <c r="CMZ28" s="175"/>
      <c r="CNA28" s="173" t="s">
        <v>53</v>
      </c>
      <c r="CNB28" s="174"/>
      <c r="CNC28" s="174"/>
      <c r="CND28" s="175"/>
      <c r="CNE28" s="173" t="s">
        <v>53</v>
      </c>
      <c r="CNF28" s="174"/>
      <c r="CNG28" s="174"/>
      <c r="CNH28" s="175"/>
      <c r="CNI28" s="173" t="s">
        <v>53</v>
      </c>
      <c r="CNJ28" s="174"/>
      <c r="CNK28" s="174"/>
      <c r="CNL28" s="175"/>
      <c r="CNM28" s="173" t="s">
        <v>53</v>
      </c>
      <c r="CNN28" s="174"/>
      <c r="CNO28" s="174"/>
      <c r="CNP28" s="175"/>
      <c r="CNQ28" s="173" t="s">
        <v>53</v>
      </c>
      <c r="CNR28" s="174"/>
      <c r="CNS28" s="174"/>
      <c r="CNT28" s="175"/>
      <c r="CNU28" s="173" t="s">
        <v>53</v>
      </c>
      <c r="CNV28" s="174"/>
      <c r="CNW28" s="174"/>
      <c r="CNX28" s="175"/>
      <c r="CNY28" s="173" t="s">
        <v>53</v>
      </c>
      <c r="CNZ28" s="174"/>
      <c r="COA28" s="174"/>
      <c r="COB28" s="175"/>
      <c r="COC28" s="173" t="s">
        <v>53</v>
      </c>
      <c r="COD28" s="174"/>
      <c r="COE28" s="174"/>
      <c r="COF28" s="175"/>
      <c r="COG28" s="173" t="s">
        <v>53</v>
      </c>
      <c r="COH28" s="174"/>
      <c r="COI28" s="174"/>
      <c r="COJ28" s="175"/>
      <c r="COK28" s="173" t="s">
        <v>53</v>
      </c>
      <c r="COL28" s="174"/>
      <c r="COM28" s="174"/>
      <c r="CON28" s="175"/>
      <c r="COO28" s="173" t="s">
        <v>53</v>
      </c>
      <c r="COP28" s="174"/>
      <c r="COQ28" s="174"/>
      <c r="COR28" s="175"/>
      <c r="COS28" s="173" t="s">
        <v>53</v>
      </c>
      <c r="COT28" s="174"/>
      <c r="COU28" s="174"/>
      <c r="COV28" s="175"/>
      <c r="COW28" s="173" t="s">
        <v>53</v>
      </c>
      <c r="COX28" s="174"/>
      <c r="COY28" s="174"/>
      <c r="COZ28" s="175"/>
      <c r="CPA28" s="173" t="s">
        <v>53</v>
      </c>
      <c r="CPB28" s="174"/>
      <c r="CPC28" s="174"/>
      <c r="CPD28" s="175"/>
      <c r="CPE28" s="173" t="s">
        <v>53</v>
      </c>
      <c r="CPF28" s="174"/>
      <c r="CPG28" s="174"/>
      <c r="CPH28" s="175"/>
      <c r="CPI28" s="173" t="s">
        <v>53</v>
      </c>
      <c r="CPJ28" s="174"/>
      <c r="CPK28" s="174"/>
      <c r="CPL28" s="175"/>
      <c r="CPM28" s="173" t="s">
        <v>53</v>
      </c>
      <c r="CPN28" s="174"/>
      <c r="CPO28" s="174"/>
      <c r="CPP28" s="175"/>
      <c r="CPQ28" s="173" t="s">
        <v>53</v>
      </c>
      <c r="CPR28" s="174"/>
      <c r="CPS28" s="174"/>
      <c r="CPT28" s="175"/>
      <c r="CPU28" s="173" t="s">
        <v>53</v>
      </c>
      <c r="CPV28" s="174"/>
      <c r="CPW28" s="174"/>
      <c r="CPX28" s="175"/>
      <c r="CPY28" s="173" t="s">
        <v>53</v>
      </c>
      <c r="CPZ28" s="174"/>
      <c r="CQA28" s="174"/>
      <c r="CQB28" s="175"/>
      <c r="CQC28" s="173" t="s">
        <v>53</v>
      </c>
      <c r="CQD28" s="174"/>
      <c r="CQE28" s="174"/>
      <c r="CQF28" s="175"/>
      <c r="CQG28" s="173" t="s">
        <v>53</v>
      </c>
      <c r="CQH28" s="174"/>
      <c r="CQI28" s="174"/>
      <c r="CQJ28" s="175"/>
      <c r="CQK28" s="173" t="s">
        <v>53</v>
      </c>
      <c r="CQL28" s="174"/>
      <c r="CQM28" s="174"/>
      <c r="CQN28" s="175"/>
      <c r="CQO28" s="173" t="s">
        <v>53</v>
      </c>
      <c r="CQP28" s="174"/>
      <c r="CQQ28" s="174"/>
      <c r="CQR28" s="175"/>
      <c r="CQS28" s="173" t="s">
        <v>53</v>
      </c>
      <c r="CQT28" s="174"/>
      <c r="CQU28" s="174"/>
      <c r="CQV28" s="175"/>
      <c r="CQW28" s="173" t="s">
        <v>53</v>
      </c>
      <c r="CQX28" s="174"/>
      <c r="CQY28" s="174"/>
      <c r="CQZ28" s="175"/>
      <c r="CRA28" s="173" t="s">
        <v>53</v>
      </c>
      <c r="CRB28" s="174"/>
      <c r="CRC28" s="174"/>
      <c r="CRD28" s="175"/>
      <c r="CRE28" s="173" t="s">
        <v>53</v>
      </c>
      <c r="CRF28" s="174"/>
      <c r="CRG28" s="174"/>
      <c r="CRH28" s="175"/>
      <c r="CRI28" s="173" t="s">
        <v>53</v>
      </c>
      <c r="CRJ28" s="174"/>
      <c r="CRK28" s="174"/>
      <c r="CRL28" s="175"/>
      <c r="CRM28" s="173" t="s">
        <v>53</v>
      </c>
      <c r="CRN28" s="174"/>
      <c r="CRO28" s="174"/>
      <c r="CRP28" s="175"/>
      <c r="CRQ28" s="173" t="s">
        <v>53</v>
      </c>
      <c r="CRR28" s="174"/>
      <c r="CRS28" s="174"/>
      <c r="CRT28" s="175"/>
      <c r="CRU28" s="173" t="s">
        <v>53</v>
      </c>
      <c r="CRV28" s="174"/>
      <c r="CRW28" s="174"/>
      <c r="CRX28" s="175"/>
      <c r="CRY28" s="173" t="s">
        <v>53</v>
      </c>
      <c r="CRZ28" s="174"/>
      <c r="CSA28" s="174"/>
      <c r="CSB28" s="175"/>
      <c r="CSC28" s="173" t="s">
        <v>53</v>
      </c>
      <c r="CSD28" s="174"/>
      <c r="CSE28" s="174"/>
      <c r="CSF28" s="175"/>
      <c r="CSG28" s="173" t="s">
        <v>53</v>
      </c>
      <c r="CSH28" s="174"/>
      <c r="CSI28" s="174"/>
      <c r="CSJ28" s="175"/>
      <c r="CSK28" s="173" t="s">
        <v>53</v>
      </c>
      <c r="CSL28" s="174"/>
      <c r="CSM28" s="174"/>
      <c r="CSN28" s="175"/>
      <c r="CSO28" s="173" t="s">
        <v>53</v>
      </c>
      <c r="CSP28" s="174"/>
      <c r="CSQ28" s="174"/>
      <c r="CSR28" s="175"/>
      <c r="CSS28" s="173" t="s">
        <v>53</v>
      </c>
      <c r="CST28" s="174"/>
      <c r="CSU28" s="174"/>
      <c r="CSV28" s="175"/>
      <c r="CSW28" s="173" t="s">
        <v>53</v>
      </c>
      <c r="CSX28" s="174"/>
      <c r="CSY28" s="174"/>
      <c r="CSZ28" s="175"/>
      <c r="CTA28" s="173" t="s">
        <v>53</v>
      </c>
      <c r="CTB28" s="174"/>
      <c r="CTC28" s="174"/>
      <c r="CTD28" s="175"/>
      <c r="CTE28" s="173" t="s">
        <v>53</v>
      </c>
      <c r="CTF28" s="174"/>
      <c r="CTG28" s="174"/>
      <c r="CTH28" s="175"/>
      <c r="CTI28" s="173" t="s">
        <v>53</v>
      </c>
      <c r="CTJ28" s="174"/>
      <c r="CTK28" s="174"/>
      <c r="CTL28" s="175"/>
      <c r="CTM28" s="173" t="s">
        <v>53</v>
      </c>
      <c r="CTN28" s="174"/>
      <c r="CTO28" s="174"/>
      <c r="CTP28" s="175"/>
      <c r="CTQ28" s="173" t="s">
        <v>53</v>
      </c>
      <c r="CTR28" s="174"/>
      <c r="CTS28" s="174"/>
      <c r="CTT28" s="175"/>
      <c r="CTU28" s="173" t="s">
        <v>53</v>
      </c>
      <c r="CTV28" s="174"/>
      <c r="CTW28" s="174"/>
      <c r="CTX28" s="175"/>
      <c r="CTY28" s="173" t="s">
        <v>53</v>
      </c>
      <c r="CTZ28" s="174"/>
      <c r="CUA28" s="174"/>
      <c r="CUB28" s="175"/>
      <c r="CUC28" s="173" t="s">
        <v>53</v>
      </c>
      <c r="CUD28" s="174"/>
      <c r="CUE28" s="174"/>
      <c r="CUF28" s="175"/>
      <c r="CUG28" s="173" t="s">
        <v>53</v>
      </c>
      <c r="CUH28" s="174"/>
      <c r="CUI28" s="174"/>
      <c r="CUJ28" s="175"/>
      <c r="CUK28" s="173" t="s">
        <v>53</v>
      </c>
      <c r="CUL28" s="174"/>
      <c r="CUM28" s="174"/>
      <c r="CUN28" s="175"/>
      <c r="CUO28" s="173" t="s">
        <v>53</v>
      </c>
      <c r="CUP28" s="174"/>
      <c r="CUQ28" s="174"/>
      <c r="CUR28" s="175"/>
      <c r="CUS28" s="173" t="s">
        <v>53</v>
      </c>
      <c r="CUT28" s="174"/>
      <c r="CUU28" s="174"/>
      <c r="CUV28" s="175"/>
      <c r="CUW28" s="173" t="s">
        <v>53</v>
      </c>
      <c r="CUX28" s="174"/>
      <c r="CUY28" s="174"/>
      <c r="CUZ28" s="175"/>
      <c r="CVA28" s="173" t="s">
        <v>53</v>
      </c>
      <c r="CVB28" s="174"/>
      <c r="CVC28" s="174"/>
      <c r="CVD28" s="175"/>
      <c r="CVE28" s="173" t="s">
        <v>53</v>
      </c>
      <c r="CVF28" s="174"/>
      <c r="CVG28" s="174"/>
      <c r="CVH28" s="175"/>
      <c r="CVI28" s="173" t="s">
        <v>53</v>
      </c>
      <c r="CVJ28" s="174"/>
      <c r="CVK28" s="174"/>
      <c r="CVL28" s="175"/>
      <c r="CVM28" s="173" t="s">
        <v>53</v>
      </c>
      <c r="CVN28" s="174"/>
      <c r="CVO28" s="174"/>
      <c r="CVP28" s="175"/>
      <c r="CVQ28" s="173" t="s">
        <v>53</v>
      </c>
      <c r="CVR28" s="174"/>
      <c r="CVS28" s="174"/>
      <c r="CVT28" s="175"/>
      <c r="CVU28" s="173" t="s">
        <v>53</v>
      </c>
      <c r="CVV28" s="174"/>
      <c r="CVW28" s="174"/>
      <c r="CVX28" s="175"/>
      <c r="CVY28" s="173" t="s">
        <v>53</v>
      </c>
      <c r="CVZ28" s="174"/>
      <c r="CWA28" s="174"/>
      <c r="CWB28" s="175"/>
      <c r="CWC28" s="173" t="s">
        <v>53</v>
      </c>
      <c r="CWD28" s="174"/>
      <c r="CWE28" s="174"/>
      <c r="CWF28" s="175"/>
      <c r="CWG28" s="173" t="s">
        <v>53</v>
      </c>
      <c r="CWH28" s="174"/>
      <c r="CWI28" s="174"/>
      <c r="CWJ28" s="175"/>
      <c r="CWK28" s="173" t="s">
        <v>53</v>
      </c>
      <c r="CWL28" s="174"/>
      <c r="CWM28" s="174"/>
      <c r="CWN28" s="175"/>
      <c r="CWO28" s="173" t="s">
        <v>53</v>
      </c>
      <c r="CWP28" s="174"/>
      <c r="CWQ28" s="174"/>
      <c r="CWR28" s="175"/>
      <c r="CWS28" s="173" t="s">
        <v>53</v>
      </c>
      <c r="CWT28" s="174"/>
      <c r="CWU28" s="174"/>
      <c r="CWV28" s="175"/>
      <c r="CWW28" s="173" t="s">
        <v>53</v>
      </c>
      <c r="CWX28" s="174"/>
      <c r="CWY28" s="174"/>
      <c r="CWZ28" s="175"/>
      <c r="CXA28" s="173" t="s">
        <v>53</v>
      </c>
      <c r="CXB28" s="174"/>
      <c r="CXC28" s="174"/>
      <c r="CXD28" s="175"/>
      <c r="CXE28" s="173" t="s">
        <v>53</v>
      </c>
      <c r="CXF28" s="174"/>
      <c r="CXG28" s="174"/>
      <c r="CXH28" s="175"/>
      <c r="CXI28" s="173" t="s">
        <v>53</v>
      </c>
      <c r="CXJ28" s="174"/>
      <c r="CXK28" s="174"/>
      <c r="CXL28" s="175"/>
      <c r="CXM28" s="173" t="s">
        <v>53</v>
      </c>
      <c r="CXN28" s="174"/>
      <c r="CXO28" s="174"/>
      <c r="CXP28" s="175"/>
      <c r="CXQ28" s="173" t="s">
        <v>53</v>
      </c>
      <c r="CXR28" s="174"/>
      <c r="CXS28" s="174"/>
      <c r="CXT28" s="175"/>
      <c r="CXU28" s="173" t="s">
        <v>53</v>
      </c>
      <c r="CXV28" s="174"/>
      <c r="CXW28" s="174"/>
      <c r="CXX28" s="175"/>
      <c r="CXY28" s="173" t="s">
        <v>53</v>
      </c>
      <c r="CXZ28" s="174"/>
      <c r="CYA28" s="174"/>
      <c r="CYB28" s="175"/>
      <c r="CYC28" s="173" t="s">
        <v>53</v>
      </c>
      <c r="CYD28" s="174"/>
      <c r="CYE28" s="174"/>
      <c r="CYF28" s="175"/>
      <c r="CYG28" s="173" t="s">
        <v>53</v>
      </c>
      <c r="CYH28" s="174"/>
      <c r="CYI28" s="174"/>
      <c r="CYJ28" s="175"/>
      <c r="CYK28" s="173" t="s">
        <v>53</v>
      </c>
      <c r="CYL28" s="174"/>
      <c r="CYM28" s="174"/>
      <c r="CYN28" s="175"/>
      <c r="CYO28" s="173" t="s">
        <v>53</v>
      </c>
      <c r="CYP28" s="174"/>
      <c r="CYQ28" s="174"/>
      <c r="CYR28" s="175"/>
      <c r="CYS28" s="173" t="s">
        <v>53</v>
      </c>
      <c r="CYT28" s="174"/>
      <c r="CYU28" s="174"/>
      <c r="CYV28" s="175"/>
      <c r="CYW28" s="173" t="s">
        <v>53</v>
      </c>
      <c r="CYX28" s="174"/>
      <c r="CYY28" s="174"/>
      <c r="CYZ28" s="175"/>
      <c r="CZA28" s="173" t="s">
        <v>53</v>
      </c>
      <c r="CZB28" s="174"/>
      <c r="CZC28" s="174"/>
      <c r="CZD28" s="175"/>
      <c r="CZE28" s="173" t="s">
        <v>53</v>
      </c>
      <c r="CZF28" s="174"/>
      <c r="CZG28" s="174"/>
      <c r="CZH28" s="175"/>
      <c r="CZI28" s="173" t="s">
        <v>53</v>
      </c>
      <c r="CZJ28" s="174"/>
      <c r="CZK28" s="174"/>
      <c r="CZL28" s="175"/>
      <c r="CZM28" s="173" t="s">
        <v>53</v>
      </c>
      <c r="CZN28" s="174"/>
      <c r="CZO28" s="174"/>
      <c r="CZP28" s="175"/>
      <c r="CZQ28" s="173" t="s">
        <v>53</v>
      </c>
      <c r="CZR28" s="174"/>
      <c r="CZS28" s="174"/>
      <c r="CZT28" s="175"/>
      <c r="CZU28" s="173" t="s">
        <v>53</v>
      </c>
      <c r="CZV28" s="174"/>
      <c r="CZW28" s="174"/>
      <c r="CZX28" s="175"/>
      <c r="CZY28" s="173" t="s">
        <v>53</v>
      </c>
      <c r="CZZ28" s="174"/>
      <c r="DAA28" s="174"/>
      <c r="DAB28" s="175"/>
      <c r="DAC28" s="173" t="s">
        <v>53</v>
      </c>
      <c r="DAD28" s="174"/>
      <c r="DAE28" s="174"/>
      <c r="DAF28" s="175"/>
      <c r="DAG28" s="173" t="s">
        <v>53</v>
      </c>
      <c r="DAH28" s="174"/>
      <c r="DAI28" s="174"/>
      <c r="DAJ28" s="175"/>
      <c r="DAK28" s="173" t="s">
        <v>53</v>
      </c>
      <c r="DAL28" s="174"/>
      <c r="DAM28" s="174"/>
      <c r="DAN28" s="175"/>
      <c r="DAO28" s="173" t="s">
        <v>53</v>
      </c>
      <c r="DAP28" s="174"/>
      <c r="DAQ28" s="174"/>
      <c r="DAR28" s="175"/>
      <c r="DAS28" s="173" t="s">
        <v>53</v>
      </c>
      <c r="DAT28" s="174"/>
      <c r="DAU28" s="174"/>
      <c r="DAV28" s="175"/>
      <c r="DAW28" s="173" t="s">
        <v>53</v>
      </c>
      <c r="DAX28" s="174"/>
      <c r="DAY28" s="174"/>
      <c r="DAZ28" s="175"/>
      <c r="DBA28" s="173" t="s">
        <v>53</v>
      </c>
      <c r="DBB28" s="174"/>
      <c r="DBC28" s="174"/>
      <c r="DBD28" s="175"/>
      <c r="DBE28" s="173" t="s">
        <v>53</v>
      </c>
      <c r="DBF28" s="174"/>
      <c r="DBG28" s="174"/>
      <c r="DBH28" s="175"/>
      <c r="DBI28" s="173" t="s">
        <v>53</v>
      </c>
      <c r="DBJ28" s="174"/>
      <c r="DBK28" s="174"/>
      <c r="DBL28" s="175"/>
      <c r="DBM28" s="173" t="s">
        <v>53</v>
      </c>
      <c r="DBN28" s="174"/>
      <c r="DBO28" s="174"/>
      <c r="DBP28" s="175"/>
      <c r="DBQ28" s="173" t="s">
        <v>53</v>
      </c>
      <c r="DBR28" s="174"/>
      <c r="DBS28" s="174"/>
      <c r="DBT28" s="175"/>
      <c r="DBU28" s="173" t="s">
        <v>53</v>
      </c>
      <c r="DBV28" s="174"/>
      <c r="DBW28" s="174"/>
      <c r="DBX28" s="175"/>
      <c r="DBY28" s="173" t="s">
        <v>53</v>
      </c>
      <c r="DBZ28" s="174"/>
      <c r="DCA28" s="174"/>
      <c r="DCB28" s="175"/>
      <c r="DCC28" s="173" t="s">
        <v>53</v>
      </c>
      <c r="DCD28" s="174"/>
      <c r="DCE28" s="174"/>
      <c r="DCF28" s="175"/>
      <c r="DCG28" s="173" t="s">
        <v>53</v>
      </c>
      <c r="DCH28" s="174"/>
      <c r="DCI28" s="174"/>
      <c r="DCJ28" s="175"/>
      <c r="DCK28" s="173" t="s">
        <v>53</v>
      </c>
      <c r="DCL28" s="174"/>
      <c r="DCM28" s="174"/>
      <c r="DCN28" s="175"/>
      <c r="DCO28" s="173" t="s">
        <v>53</v>
      </c>
      <c r="DCP28" s="174"/>
      <c r="DCQ28" s="174"/>
      <c r="DCR28" s="175"/>
      <c r="DCS28" s="173" t="s">
        <v>53</v>
      </c>
      <c r="DCT28" s="174"/>
      <c r="DCU28" s="174"/>
      <c r="DCV28" s="175"/>
      <c r="DCW28" s="173" t="s">
        <v>53</v>
      </c>
      <c r="DCX28" s="174"/>
      <c r="DCY28" s="174"/>
      <c r="DCZ28" s="175"/>
      <c r="DDA28" s="173" t="s">
        <v>53</v>
      </c>
      <c r="DDB28" s="174"/>
      <c r="DDC28" s="174"/>
      <c r="DDD28" s="175"/>
      <c r="DDE28" s="173" t="s">
        <v>53</v>
      </c>
      <c r="DDF28" s="174"/>
      <c r="DDG28" s="174"/>
      <c r="DDH28" s="175"/>
      <c r="DDI28" s="173" t="s">
        <v>53</v>
      </c>
      <c r="DDJ28" s="174"/>
      <c r="DDK28" s="174"/>
      <c r="DDL28" s="175"/>
      <c r="DDM28" s="173" t="s">
        <v>53</v>
      </c>
      <c r="DDN28" s="174"/>
      <c r="DDO28" s="174"/>
      <c r="DDP28" s="175"/>
      <c r="DDQ28" s="173" t="s">
        <v>53</v>
      </c>
      <c r="DDR28" s="174"/>
      <c r="DDS28" s="174"/>
      <c r="DDT28" s="175"/>
      <c r="DDU28" s="173" t="s">
        <v>53</v>
      </c>
      <c r="DDV28" s="174"/>
      <c r="DDW28" s="174"/>
      <c r="DDX28" s="175"/>
      <c r="DDY28" s="173" t="s">
        <v>53</v>
      </c>
      <c r="DDZ28" s="174"/>
      <c r="DEA28" s="174"/>
      <c r="DEB28" s="175"/>
      <c r="DEC28" s="173" t="s">
        <v>53</v>
      </c>
      <c r="DED28" s="174"/>
      <c r="DEE28" s="174"/>
      <c r="DEF28" s="175"/>
      <c r="DEG28" s="173" t="s">
        <v>53</v>
      </c>
      <c r="DEH28" s="174"/>
      <c r="DEI28" s="174"/>
      <c r="DEJ28" s="175"/>
      <c r="DEK28" s="173" t="s">
        <v>53</v>
      </c>
      <c r="DEL28" s="174"/>
      <c r="DEM28" s="174"/>
      <c r="DEN28" s="175"/>
      <c r="DEO28" s="173" t="s">
        <v>53</v>
      </c>
      <c r="DEP28" s="174"/>
      <c r="DEQ28" s="174"/>
      <c r="DER28" s="175"/>
      <c r="DES28" s="173" t="s">
        <v>53</v>
      </c>
      <c r="DET28" s="174"/>
      <c r="DEU28" s="174"/>
      <c r="DEV28" s="175"/>
      <c r="DEW28" s="173" t="s">
        <v>53</v>
      </c>
      <c r="DEX28" s="174"/>
      <c r="DEY28" s="174"/>
      <c r="DEZ28" s="175"/>
      <c r="DFA28" s="173" t="s">
        <v>53</v>
      </c>
      <c r="DFB28" s="174"/>
      <c r="DFC28" s="174"/>
      <c r="DFD28" s="175"/>
      <c r="DFE28" s="173" t="s">
        <v>53</v>
      </c>
      <c r="DFF28" s="174"/>
      <c r="DFG28" s="174"/>
      <c r="DFH28" s="175"/>
      <c r="DFI28" s="173" t="s">
        <v>53</v>
      </c>
      <c r="DFJ28" s="174"/>
      <c r="DFK28" s="174"/>
      <c r="DFL28" s="175"/>
      <c r="DFM28" s="173" t="s">
        <v>53</v>
      </c>
      <c r="DFN28" s="174"/>
      <c r="DFO28" s="174"/>
      <c r="DFP28" s="175"/>
      <c r="DFQ28" s="173" t="s">
        <v>53</v>
      </c>
      <c r="DFR28" s="174"/>
      <c r="DFS28" s="174"/>
      <c r="DFT28" s="175"/>
      <c r="DFU28" s="173" t="s">
        <v>53</v>
      </c>
      <c r="DFV28" s="174"/>
      <c r="DFW28" s="174"/>
      <c r="DFX28" s="175"/>
      <c r="DFY28" s="173" t="s">
        <v>53</v>
      </c>
      <c r="DFZ28" s="174"/>
      <c r="DGA28" s="174"/>
      <c r="DGB28" s="175"/>
      <c r="DGC28" s="173" t="s">
        <v>53</v>
      </c>
      <c r="DGD28" s="174"/>
      <c r="DGE28" s="174"/>
      <c r="DGF28" s="175"/>
      <c r="DGG28" s="173" t="s">
        <v>53</v>
      </c>
      <c r="DGH28" s="174"/>
      <c r="DGI28" s="174"/>
      <c r="DGJ28" s="175"/>
      <c r="DGK28" s="173" t="s">
        <v>53</v>
      </c>
      <c r="DGL28" s="174"/>
      <c r="DGM28" s="174"/>
      <c r="DGN28" s="175"/>
      <c r="DGO28" s="173" t="s">
        <v>53</v>
      </c>
      <c r="DGP28" s="174"/>
      <c r="DGQ28" s="174"/>
      <c r="DGR28" s="175"/>
      <c r="DGS28" s="173" t="s">
        <v>53</v>
      </c>
      <c r="DGT28" s="174"/>
      <c r="DGU28" s="174"/>
      <c r="DGV28" s="175"/>
      <c r="DGW28" s="173" t="s">
        <v>53</v>
      </c>
      <c r="DGX28" s="174"/>
      <c r="DGY28" s="174"/>
      <c r="DGZ28" s="175"/>
      <c r="DHA28" s="173" t="s">
        <v>53</v>
      </c>
      <c r="DHB28" s="174"/>
      <c r="DHC28" s="174"/>
      <c r="DHD28" s="175"/>
      <c r="DHE28" s="173" t="s">
        <v>53</v>
      </c>
      <c r="DHF28" s="174"/>
      <c r="DHG28" s="174"/>
      <c r="DHH28" s="175"/>
      <c r="DHI28" s="173" t="s">
        <v>53</v>
      </c>
      <c r="DHJ28" s="174"/>
      <c r="DHK28" s="174"/>
      <c r="DHL28" s="175"/>
      <c r="DHM28" s="173" t="s">
        <v>53</v>
      </c>
      <c r="DHN28" s="174"/>
      <c r="DHO28" s="174"/>
      <c r="DHP28" s="175"/>
      <c r="DHQ28" s="173" t="s">
        <v>53</v>
      </c>
      <c r="DHR28" s="174"/>
      <c r="DHS28" s="174"/>
      <c r="DHT28" s="175"/>
      <c r="DHU28" s="173" t="s">
        <v>53</v>
      </c>
      <c r="DHV28" s="174"/>
      <c r="DHW28" s="174"/>
      <c r="DHX28" s="175"/>
      <c r="DHY28" s="173" t="s">
        <v>53</v>
      </c>
      <c r="DHZ28" s="174"/>
      <c r="DIA28" s="174"/>
      <c r="DIB28" s="175"/>
      <c r="DIC28" s="173" t="s">
        <v>53</v>
      </c>
      <c r="DID28" s="174"/>
      <c r="DIE28" s="174"/>
      <c r="DIF28" s="175"/>
      <c r="DIG28" s="173" t="s">
        <v>53</v>
      </c>
      <c r="DIH28" s="174"/>
      <c r="DII28" s="174"/>
      <c r="DIJ28" s="175"/>
      <c r="DIK28" s="173" t="s">
        <v>53</v>
      </c>
      <c r="DIL28" s="174"/>
      <c r="DIM28" s="174"/>
      <c r="DIN28" s="175"/>
      <c r="DIO28" s="173" t="s">
        <v>53</v>
      </c>
      <c r="DIP28" s="174"/>
      <c r="DIQ28" s="174"/>
      <c r="DIR28" s="175"/>
      <c r="DIS28" s="173" t="s">
        <v>53</v>
      </c>
      <c r="DIT28" s="174"/>
      <c r="DIU28" s="174"/>
      <c r="DIV28" s="175"/>
      <c r="DIW28" s="173" t="s">
        <v>53</v>
      </c>
      <c r="DIX28" s="174"/>
      <c r="DIY28" s="174"/>
      <c r="DIZ28" s="175"/>
      <c r="DJA28" s="173" t="s">
        <v>53</v>
      </c>
      <c r="DJB28" s="174"/>
      <c r="DJC28" s="174"/>
      <c r="DJD28" s="175"/>
      <c r="DJE28" s="173" t="s">
        <v>53</v>
      </c>
      <c r="DJF28" s="174"/>
      <c r="DJG28" s="174"/>
      <c r="DJH28" s="175"/>
      <c r="DJI28" s="173" t="s">
        <v>53</v>
      </c>
      <c r="DJJ28" s="174"/>
      <c r="DJK28" s="174"/>
      <c r="DJL28" s="175"/>
      <c r="DJM28" s="173" t="s">
        <v>53</v>
      </c>
      <c r="DJN28" s="174"/>
      <c r="DJO28" s="174"/>
      <c r="DJP28" s="175"/>
      <c r="DJQ28" s="173" t="s">
        <v>53</v>
      </c>
      <c r="DJR28" s="174"/>
      <c r="DJS28" s="174"/>
      <c r="DJT28" s="175"/>
      <c r="DJU28" s="173" t="s">
        <v>53</v>
      </c>
      <c r="DJV28" s="174"/>
      <c r="DJW28" s="174"/>
      <c r="DJX28" s="175"/>
      <c r="DJY28" s="173" t="s">
        <v>53</v>
      </c>
      <c r="DJZ28" s="174"/>
      <c r="DKA28" s="174"/>
      <c r="DKB28" s="175"/>
      <c r="DKC28" s="173" t="s">
        <v>53</v>
      </c>
      <c r="DKD28" s="174"/>
      <c r="DKE28" s="174"/>
      <c r="DKF28" s="175"/>
      <c r="DKG28" s="173" t="s">
        <v>53</v>
      </c>
      <c r="DKH28" s="174"/>
      <c r="DKI28" s="174"/>
      <c r="DKJ28" s="175"/>
      <c r="DKK28" s="173" t="s">
        <v>53</v>
      </c>
      <c r="DKL28" s="174"/>
      <c r="DKM28" s="174"/>
      <c r="DKN28" s="175"/>
      <c r="DKO28" s="173" t="s">
        <v>53</v>
      </c>
      <c r="DKP28" s="174"/>
      <c r="DKQ28" s="174"/>
      <c r="DKR28" s="175"/>
      <c r="DKS28" s="173" t="s">
        <v>53</v>
      </c>
      <c r="DKT28" s="174"/>
      <c r="DKU28" s="174"/>
      <c r="DKV28" s="175"/>
      <c r="DKW28" s="173" t="s">
        <v>53</v>
      </c>
      <c r="DKX28" s="174"/>
      <c r="DKY28" s="174"/>
      <c r="DKZ28" s="175"/>
      <c r="DLA28" s="173" t="s">
        <v>53</v>
      </c>
      <c r="DLB28" s="174"/>
      <c r="DLC28" s="174"/>
      <c r="DLD28" s="175"/>
      <c r="DLE28" s="173" t="s">
        <v>53</v>
      </c>
      <c r="DLF28" s="174"/>
      <c r="DLG28" s="174"/>
      <c r="DLH28" s="175"/>
      <c r="DLI28" s="173" t="s">
        <v>53</v>
      </c>
      <c r="DLJ28" s="174"/>
      <c r="DLK28" s="174"/>
      <c r="DLL28" s="175"/>
      <c r="DLM28" s="173" t="s">
        <v>53</v>
      </c>
      <c r="DLN28" s="174"/>
      <c r="DLO28" s="174"/>
      <c r="DLP28" s="175"/>
      <c r="DLQ28" s="173" t="s">
        <v>53</v>
      </c>
      <c r="DLR28" s="174"/>
      <c r="DLS28" s="174"/>
      <c r="DLT28" s="175"/>
      <c r="DLU28" s="173" t="s">
        <v>53</v>
      </c>
      <c r="DLV28" s="174"/>
      <c r="DLW28" s="174"/>
      <c r="DLX28" s="175"/>
      <c r="DLY28" s="173" t="s">
        <v>53</v>
      </c>
      <c r="DLZ28" s="174"/>
      <c r="DMA28" s="174"/>
      <c r="DMB28" s="175"/>
      <c r="DMC28" s="173" t="s">
        <v>53</v>
      </c>
      <c r="DMD28" s="174"/>
      <c r="DME28" s="174"/>
      <c r="DMF28" s="175"/>
      <c r="DMG28" s="173" t="s">
        <v>53</v>
      </c>
      <c r="DMH28" s="174"/>
      <c r="DMI28" s="174"/>
      <c r="DMJ28" s="175"/>
      <c r="DMK28" s="173" t="s">
        <v>53</v>
      </c>
      <c r="DML28" s="174"/>
      <c r="DMM28" s="174"/>
      <c r="DMN28" s="175"/>
      <c r="DMO28" s="173" t="s">
        <v>53</v>
      </c>
      <c r="DMP28" s="174"/>
      <c r="DMQ28" s="174"/>
      <c r="DMR28" s="175"/>
      <c r="DMS28" s="173" t="s">
        <v>53</v>
      </c>
      <c r="DMT28" s="174"/>
      <c r="DMU28" s="174"/>
      <c r="DMV28" s="175"/>
      <c r="DMW28" s="173" t="s">
        <v>53</v>
      </c>
      <c r="DMX28" s="174"/>
      <c r="DMY28" s="174"/>
      <c r="DMZ28" s="175"/>
      <c r="DNA28" s="173" t="s">
        <v>53</v>
      </c>
      <c r="DNB28" s="174"/>
      <c r="DNC28" s="174"/>
      <c r="DND28" s="175"/>
      <c r="DNE28" s="173" t="s">
        <v>53</v>
      </c>
      <c r="DNF28" s="174"/>
      <c r="DNG28" s="174"/>
      <c r="DNH28" s="175"/>
      <c r="DNI28" s="173" t="s">
        <v>53</v>
      </c>
      <c r="DNJ28" s="174"/>
      <c r="DNK28" s="174"/>
      <c r="DNL28" s="175"/>
      <c r="DNM28" s="173" t="s">
        <v>53</v>
      </c>
      <c r="DNN28" s="174"/>
      <c r="DNO28" s="174"/>
      <c r="DNP28" s="175"/>
      <c r="DNQ28" s="173" t="s">
        <v>53</v>
      </c>
      <c r="DNR28" s="174"/>
      <c r="DNS28" s="174"/>
      <c r="DNT28" s="175"/>
      <c r="DNU28" s="173" t="s">
        <v>53</v>
      </c>
      <c r="DNV28" s="174"/>
      <c r="DNW28" s="174"/>
      <c r="DNX28" s="175"/>
      <c r="DNY28" s="173" t="s">
        <v>53</v>
      </c>
      <c r="DNZ28" s="174"/>
      <c r="DOA28" s="174"/>
      <c r="DOB28" s="175"/>
      <c r="DOC28" s="173" t="s">
        <v>53</v>
      </c>
      <c r="DOD28" s="174"/>
      <c r="DOE28" s="174"/>
      <c r="DOF28" s="175"/>
      <c r="DOG28" s="173" t="s">
        <v>53</v>
      </c>
      <c r="DOH28" s="174"/>
      <c r="DOI28" s="174"/>
      <c r="DOJ28" s="175"/>
      <c r="DOK28" s="173" t="s">
        <v>53</v>
      </c>
      <c r="DOL28" s="174"/>
      <c r="DOM28" s="174"/>
      <c r="DON28" s="175"/>
      <c r="DOO28" s="173" t="s">
        <v>53</v>
      </c>
      <c r="DOP28" s="174"/>
      <c r="DOQ28" s="174"/>
      <c r="DOR28" s="175"/>
      <c r="DOS28" s="173" t="s">
        <v>53</v>
      </c>
      <c r="DOT28" s="174"/>
      <c r="DOU28" s="174"/>
      <c r="DOV28" s="175"/>
      <c r="DOW28" s="173" t="s">
        <v>53</v>
      </c>
      <c r="DOX28" s="174"/>
      <c r="DOY28" s="174"/>
      <c r="DOZ28" s="175"/>
      <c r="DPA28" s="173" t="s">
        <v>53</v>
      </c>
      <c r="DPB28" s="174"/>
      <c r="DPC28" s="174"/>
      <c r="DPD28" s="175"/>
      <c r="DPE28" s="173" t="s">
        <v>53</v>
      </c>
      <c r="DPF28" s="174"/>
      <c r="DPG28" s="174"/>
      <c r="DPH28" s="175"/>
      <c r="DPI28" s="173" t="s">
        <v>53</v>
      </c>
      <c r="DPJ28" s="174"/>
      <c r="DPK28" s="174"/>
      <c r="DPL28" s="175"/>
      <c r="DPM28" s="173" t="s">
        <v>53</v>
      </c>
      <c r="DPN28" s="174"/>
      <c r="DPO28" s="174"/>
      <c r="DPP28" s="175"/>
      <c r="DPQ28" s="173" t="s">
        <v>53</v>
      </c>
      <c r="DPR28" s="174"/>
      <c r="DPS28" s="174"/>
      <c r="DPT28" s="175"/>
      <c r="DPU28" s="173" t="s">
        <v>53</v>
      </c>
      <c r="DPV28" s="174"/>
      <c r="DPW28" s="174"/>
      <c r="DPX28" s="175"/>
      <c r="DPY28" s="173" t="s">
        <v>53</v>
      </c>
      <c r="DPZ28" s="174"/>
      <c r="DQA28" s="174"/>
      <c r="DQB28" s="175"/>
      <c r="DQC28" s="173" t="s">
        <v>53</v>
      </c>
      <c r="DQD28" s="174"/>
      <c r="DQE28" s="174"/>
      <c r="DQF28" s="175"/>
      <c r="DQG28" s="173" t="s">
        <v>53</v>
      </c>
      <c r="DQH28" s="174"/>
      <c r="DQI28" s="174"/>
      <c r="DQJ28" s="175"/>
      <c r="DQK28" s="173" t="s">
        <v>53</v>
      </c>
      <c r="DQL28" s="174"/>
      <c r="DQM28" s="174"/>
      <c r="DQN28" s="175"/>
      <c r="DQO28" s="173" t="s">
        <v>53</v>
      </c>
      <c r="DQP28" s="174"/>
      <c r="DQQ28" s="174"/>
      <c r="DQR28" s="175"/>
      <c r="DQS28" s="173" t="s">
        <v>53</v>
      </c>
      <c r="DQT28" s="174"/>
      <c r="DQU28" s="174"/>
      <c r="DQV28" s="175"/>
      <c r="DQW28" s="173" t="s">
        <v>53</v>
      </c>
      <c r="DQX28" s="174"/>
      <c r="DQY28" s="174"/>
      <c r="DQZ28" s="175"/>
      <c r="DRA28" s="173" t="s">
        <v>53</v>
      </c>
      <c r="DRB28" s="174"/>
      <c r="DRC28" s="174"/>
      <c r="DRD28" s="175"/>
      <c r="DRE28" s="173" t="s">
        <v>53</v>
      </c>
      <c r="DRF28" s="174"/>
      <c r="DRG28" s="174"/>
      <c r="DRH28" s="175"/>
      <c r="DRI28" s="173" t="s">
        <v>53</v>
      </c>
      <c r="DRJ28" s="174"/>
      <c r="DRK28" s="174"/>
      <c r="DRL28" s="175"/>
      <c r="DRM28" s="173" t="s">
        <v>53</v>
      </c>
      <c r="DRN28" s="174"/>
      <c r="DRO28" s="174"/>
      <c r="DRP28" s="175"/>
      <c r="DRQ28" s="173" t="s">
        <v>53</v>
      </c>
      <c r="DRR28" s="174"/>
      <c r="DRS28" s="174"/>
      <c r="DRT28" s="175"/>
      <c r="DRU28" s="173" t="s">
        <v>53</v>
      </c>
      <c r="DRV28" s="174"/>
      <c r="DRW28" s="174"/>
      <c r="DRX28" s="175"/>
      <c r="DRY28" s="173" t="s">
        <v>53</v>
      </c>
      <c r="DRZ28" s="174"/>
      <c r="DSA28" s="174"/>
      <c r="DSB28" s="175"/>
      <c r="DSC28" s="173" t="s">
        <v>53</v>
      </c>
      <c r="DSD28" s="174"/>
      <c r="DSE28" s="174"/>
      <c r="DSF28" s="175"/>
      <c r="DSG28" s="173" t="s">
        <v>53</v>
      </c>
      <c r="DSH28" s="174"/>
      <c r="DSI28" s="174"/>
      <c r="DSJ28" s="175"/>
      <c r="DSK28" s="173" t="s">
        <v>53</v>
      </c>
      <c r="DSL28" s="174"/>
      <c r="DSM28" s="174"/>
      <c r="DSN28" s="175"/>
      <c r="DSO28" s="173" t="s">
        <v>53</v>
      </c>
      <c r="DSP28" s="174"/>
      <c r="DSQ28" s="174"/>
      <c r="DSR28" s="175"/>
      <c r="DSS28" s="173" t="s">
        <v>53</v>
      </c>
      <c r="DST28" s="174"/>
      <c r="DSU28" s="174"/>
      <c r="DSV28" s="175"/>
      <c r="DSW28" s="173" t="s">
        <v>53</v>
      </c>
      <c r="DSX28" s="174"/>
      <c r="DSY28" s="174"/>
      <c r="DSZ28" s="175"/>
      <c r="DTA28" s="173" t="s">
        <v>53</v>
      </c>
      <c r="DTB28" s="174"/>
      <c r="DTC28" s="174"/>
      <c r="DTD28" s="175"/>
      <c r="DTE28" s="173" t="s">
        <v>53</v>
      </c>
      <c r="DTF28" s="174"/>
      <c r="DTG28" s="174"/>
      <c r="DTH28" s="175"/>
      <c r="DTI28" s="173" t="s">
        <v>53</v>
      </c>
      <c r="DTJ28" s="174"/>
      <c r="DTK28" s="174"/>
      <c r="DTL28" s="175"/>
      <c r="DTM28" s="173" t="s">
        <v>53</v>
      </c>
      <c r="DTN28" s="174"/>
      <c r="DTO28" s="174"/>
      <c r="DTP28" s="175"/>
      <c r="DTQ28" s="173" t="s">
        <v>53</v>
      </c>
      <c r="DTR28" s="174"/>
      <c r="DTS28" s="174"/>
      <c r="DTT28" s="175"/>
      <c r="DTU28" s="173" t="s">
        <v>53</v>
      </c>
      <c r="DTV28" s="174"/>
      <c r="DTW28" s="174"/>
      <c r="DTX28" s="175"/>
      <c r="DTY28" s="173" t="s">
        <v>53</v>
      </c>
      <c r="DTZ28" s="174"/>
      <c r="DUA28" s="174"/>
      <c r="DUB28" s="175"/>
      <c r="DUC28" s="173" t="s">
        <v>53</v>
      </c>
      <c r="DUD28" s="174"/>
      <c r="DUE28" s="174"/>
      <c r="DUF28" s="175"/>
      <c r="DUG28" s="173" t="s">
        <v>53</v>
      </c>
      <c r="DUH28" s="174"/>
      <c r="DUI28" s="174"/>
      <c r="DUJ28" s="175"/>
      <c r="DUK28" s="173" t="s">
        <v>53</v>
      </c>
      <c r="DUL28" s="174"/>
      <c r="DUM28" s="174"/>
      <c r="DUN28" s="175"/>
      <c r="DUO28" s="173" t="s">
        <v>53</v>
      </c>
      <c r="DUP28" s="174"/>
      <c r="DUQ28" s="174"/>
      <c r="DUR28" s="175"/>
      <c r="DUS28" s="173" t="s">
        <v>53</v>
      </c>
      <c r="DUT28" s="174"/>
      <c r="DUU28" s="174"/>
      <c r="DUV28" s="175"/>
      <c r="DUW28" s="173" t="s">
        <v>53</v>
      </c>
      <c r="DUX28" s="174"/>
      <c r="DUY28" s="174"/>
      <c r="DUZ28" s="175"/>
      <c r="DVA28" s="173" t="s">
        <v>53</v>
      </c>
      <c r="DVB28" s="174"/>
      <c r="DVC28" s="174"/>
      <c r="DVD28" s="175"/>
      <c r="DVE28" s="173" t="s">
        <v>53</v>
      </c>
      <c r="DVF28" s="174"/>
      <c r="DVG28" s="174"/>
      <c r="DVH28" s="175"/>
      <c r="DVI28" s="173" t="s">
        <v>53</v>
      </c>
      <c r="DVJ28" s="174"/>
      <c r="DVK28" s="174"/>
      <c r="DVL28" s="175"/>
      <c r="DVM28" s="173" t="s">
        <v>53</v>
      </c>
      <c r="DVN28" s="174"/>
      <c r="DVO28" s="174"/>
      <c r="DVP28" s="175"/>
      <c r="DVQ28" s="173" t="s">
        <v>53</v>
      </c>
      <c r="DVR28" s="174"/>
      <c r="DVS28" s="174"/>
      <c r="DVT28" s="175"/>
      <c r="DVU28" s="173" t="s">
        <v>53</v>
      </c>
      <c r="DVV28" s="174"/>
      <c r="DVW28" s="174"/>
      <c r="DVX28" s="175"/>
      <c r="DVY28" s="173" t="s">
        <v>53</v>
      </c>
      <c r="DVZ28" s="174"/>
      <c r="DWA28" s="174"/>
      <c r="DWB28" s="175"/>
      <c r="DWC28" s="173" t="s">
        <v>53</v>
      </c>
      <c r="DWD28" s="174"/>
      <c r="DWE28" s="174"/>
      <c r="DWF28" s="175"/>
      <c r="DWG28" s="173" t="s">
        <v>53</v>
      </c>
      <c r="DWH28" s="174"/>
      <c r="DWI28" s="174"/>
      <c r="DWJ28" s="175"/>
      <c r="DWK28" s="173" t="s">
        <v>53</v>
      </c>
      <c r="DWL28" s="174"/>
      <c r="DWM28" s="174"/>
      <c r="DWN28" s="175"/>
      <c r="DWO28" s="173" t="s">
        <v>53</v>
      </c>
      <c r="DWP28" s="174"/>
      <c r="DWQ28" s="174"/>
      <c r="DWR28" s="175"/>
      <c r="DWS28" s="173" t="s">
        <v>53</v>
      </c>
      <c r="DWT28" s="174"/>
      <c r="DWU28" s="174"/>
      <c r="DWV28" s="175"/>
      <c r="DWW28" s="173" t="s">
        <v>53</v>
      </c>
      <c r="DWX28" s="174"/>
      <c r="DWY28" s="174"/>
      <c r="DWZ28" s="175"/>
      <c r="DXA28" s="173" t="s">
        <v>53</v>
      </c>
      <c r="DXB28" s="174"/>
      <c r="DXC28" s="174"/>
      <c r="DXD28" s="175"/>
      <c r="DXE28" s="173" t="s">
        <v>53</v>
      </c>
      <c r="DXF28" s="174"/>
      <c r="DXG28" s="174"/>
      <c r="DXH28" s="175"/>
      <c r="DXI28" s="173" t="s">
        <v>53</v>
      </c>
      <c r="DXJ28" s="174"/>
      <c r="DXK28" s="174"/>
      <c r="DXL28" s="175"/>
      <c r="DXM28" s="173" t="s">
        <v>53</v>
      </c>
      <c r="DXN28" s="174"/>
      <c r="DXO28" s="174"/>
      <c r="DXP28" s="175"/>
      <c r="DXQ28" s="173" t="s">
        <v>53</v>
      </c>
      <c r="DXR28" s="174"/>
      <c r="DXS28" s="174"/>
      <c r="DXT28" s="175"/>
      <c r="DXU28" s="173" t="s">
        <v>53</v>
      </c>
      <c r="DXV28" s="174"/>
      <c r="DXW28" s="174"/>
      <c r="DXX28" s="175"/>
      <c r="DXY28" s="173" t="s">
        <v>53</v>
      </c>
      <c r="DXZ28" s="174"/>
      <c r="DYA28" s="174"/>
      <c r="DYB28" s="175"/>
      <c r="DYC28" s="173" t="s">
        <v>53</v>
      </c>
      <c r="DYD28" s="174"/>
      <c r="DYE28" s="174"/>
      <c r="DYF28" s="175"/>
      <c r="DYG28" s="173" t="s">
        <v>53</v>
      </c>
      <c r="DYH28" s="174"/>
      <c r="DYI28" s="174"/>
      <c r="DYJ28" s="175"/>
      <c r="DYK28" s="173" t="s">
        <v>53</v>
      </c>
      <c r="DYL28" s="174"/>
      <c r="DYM28" s="174"/>
      <c r="DYN28" s="175"/>
      <c r="DYO28" s="173" t="s">
        <v>53</v>
      </c>
      <c r="DYP28" s="174"/>
      <c r="DYQ28" s="174"/>
      <c r="DYR28" s="175"/>
      <c r="DYS28" s="173" t="s">
        <v>53</v>
      </c>
      <c r="DYT28" s="174"/>
      <c r="DYU28" s="174"/>
      <c r="DYV28" s="175"/>
      <c r="DYW28" s="173" t="s">
        <v>53</v>
      </c>
      <c r="DYX28" s="174"/>
      <c r="DYY28" s="174"/>
      <c r="DYZ28" s="175"/>
      <c r="DZA28" s="173" t="s">
        <v>53</v>
      </c>
      <c r="DZB28" s="174"/>
      <c r="DZC28" s="174"/>
      <c r="DZD28" s="175"/>
      <c r="DZE28" s="173" t="s">
        <v>53</v>
      </c>
      <c r="DZF28" s="174"/>
      <c r="DZG28" s="174"/>
      <c r="DZH28" s="175"/>
      <c r="DZI28" s="173" t="s">
        <v>53</v>
      </c>
      <c r="DZJ28" s="174"/>
      <c r="DZK28" s="174"/>
      <c r="DZL28" s="175"/>
      <c r="DZM28" s="173" t="s">
        <v>53</v>
      </c>
      <c r="DZN28" s="174"/>
      <c r="DZO28" s="174"/>
      <c r="DZP28" s="175"/>
      <c r="DZQ28" s="173" t="s">
        <v>53</v>
      </c>
      <c r="DZR28" s="174"/>
      <c r="DZS28" s="174"/>
      <c r="DZT28" s="175"/>
      <c r="DZU28" s="173" t="s">
        <v>53</v>
      </c>
      <c r="DZV28" s="174"/>
      <c r="DZW28" s="174"/>
      <c r="DZX28" s="175"/>
      <c r="DZY28" s="173" t="s">
        <v>53</v>
      </c>
      <c r="DZZ28" s="174"/>
      <c r="EAA28" s="174"/>
      <c r="EAB28" s="175"/>
      <c r="EAC28" s="173" t="s">
        <v>53</v>
      </c>
      <c r="EAD28" s="174"/>
      <c r="EAE28" s="174"/>
      <c r="EAF28" s="175"/>
      <c r="EAG28" s="173" t="s">
        <v>53</v>
      </c>
      <c r="EAH28" s="174"/>
      <c r="EAI28" s="174"/>
      <c r="EAJ28" s="175"/>
      <c r="EAK28" s="173" t="s">
        <v>53</v>
      </c>
      <c r="EAL28" s="174"/>
      <c r="EAM28" s="174"/>
      <c r="EAN28" s="175"/>
      <c r="EAO28" s="173" t="s">
        <v>53</v>
      </c>
      <c r="EAP28" s="174"/>
      <c r="EAQ28" s="174"/>
      <c r="EAR28" s="175"/>
      <c r="EAS28" s="173" t="s">
        <v>53</v>
      </c>
      <c r="EAT28" s="174"/>
      <c r="EAU28" s="174"/>
      <c r="EAV28" s="175"/>
      <c r="EAW28" s="173" t="s">
        <v>53</v>
      </c>
      <c r="EAX28" s="174"/>
      <c r="EAY28" s="174"/>
      <c r="EAZ28" s="175"/>
      <c r="EBA28" s="173" t="s">
        <v>53</v>
      </c>
      <c r="EBB28" s="174"/>
      <c r="EBC28" s="174"/>
      <c r="EBD28" s="175"/>
      <c r="EBE28" s="173" t="s">
        <v>53</v>
      </c>
      <c r="EBF28" s="174"/>
      <c r="EBG28" s="174"/>
      <c r="EBH28" s="175"/>
      <c r="EBI28" s="173" t="s">
        <v>53</v>
      </c>
      <c r="EBJ28" s="174"/>
      <c r="EBK28" s="174"/>
      <c r="EBL28" s="175"/>
      <c r="EBM28" s="173" t="s">
        <v>53</v>
      </c>
      <c r="EBN28" s="174"/>
      <c r="EBO28" s="174"/>
      <c r="EBP28" s="175"/>
      <c r="EBQ28" s="173" t="s">
        <v>53</v>
      </c>
      <c r="EBR28" s="174"/>
      <c r="EBS28" s="174"/>
      <c r="EBT28" s="175"/>
      <c r="EBU28" s="173" t="s">
        <v>53</v>
      </c>
      <c r="EBV28" s="174"/>
      <c r="EBW28" s="174"/>
      <c r="EBX28" s="175"/>
      <c r="EBY28" s="173" t="s">
        <v>53</v>
      </c>
      <c r="EBZ28" s="174"/>
      <c r="ECA28" s="174"/>
      <c r="ECB28" s="175"/>
      <c r="ECC28" s="173" t="s">
        <v>53</v>
      </c>
      <c r="ECD28" s="174"/>
      <c r="ECE28" s="174"/>
      <c r="ECF28" s="175"/>
      <c r="ECG28" s="173" t="s">
        <v>53</v>
      </c>
      <c r="ECH28" s="174"/>
      <c r="ECI28" s="174"/>
      <c r="ECJ28" s="175"/>
      <c r="ECK28" s="173" t="s">
        <v>53</v>
      </c>
      <c r="ECL28" s="174"/>
      <c r="ECM28" s="174"/>
      <c r="ECN28" s="175"/>
      <c r="ECO28" s="173" t="s">
        <v>53</v>
      </c>
      <c r="ECP28" s="174"/>
      <c r="ECQ28" s="174"/>
      <c r="ECR28" s="175"/>
      <c r="ECS28" s="173" t="s">
        <v>53</v>
      </c>
      <c r="ECT28" s="174"/>
      <c r="ECU28" s="174"/>
      <c r="ECV28" s="175"/>
      <c r="ECW28" s="173" t="s">
        <v>53</v>
      </c>
      <c r="ECX28" s="174"/>
      <c r="ECY28" s="174"/>
      <c r="ECZ28" s="175"/>
      <c r="EDA28" s="173" t="s">
        <v>53</v>
      </c>
      <c r="EDB28" s="174"/>
      <c r="EDC28" s="174"/>
      <c r="EDD28" s="175"/>
      <c r="EDE28" s="173" t="s">
        <v>53</v>
      </c>
      <c r="EDF28" s="174"/>
      <c r="EDG28" s="174"/>
      <c r="EDH28" s="175"/>
      <c r="EDI28" s="173" t="s">
        <v>53</v>
      </c>
      <c r="EDJ28" s="174"/>
      <c r="EDK28" s="174"/>
      <c r="EDL28" s="175"/>
      <c r="EDM28" s="173" t="s">
        <v>53</v>
      </c>
      <c r="EDN28" s="174"/>
      <c r="EDO28" s="174"/>
      <c r="EDP28" s="175"/>
      <c r="EDQ28" s="173" t="s">
        <v>53</v>
      </c>
      <c r="EDR28" s="174"/>
      <c r="EDS28" s="174"/>
      <c r="EDT28" s="175"/>
      <c r="EDU28" s="173" t="s">
        <v>53</v>
      </c>
      <c r="EDV28" s="174"/>
      <c r="EDW28" s="174"/>
      <c r="EDX28" s="175"/>
      <c r="EDY28" s="173" t="s">
        <v>53</v>
      </c>
      <c r="EDZ28" s="174"/>
      <c r="EEA28" s="174"/>
      <c r="EEB28" s="175"/>
      <c r="EEC28" s="173" t="s">
        <v>53</v>
      </c>
      <c r="EED28" s="174"/>
      <c r="EEE28" s="174"/>
      <c r="EEF28" s="175"/>
      <c r="EEG28" s="173" t="s">
        <v>53</v>
      </c>
      <c r="EEH28" s="174"/>
      <c r="EEI28" s="174"/>
      <c r="EEJ28" s="175"/>
      <c r="EEK28" s="173" t="s">
        <v>53</v>
      </c>
      <c r="EEL28" s="174"/>
      <c r="EEM28" s="174"/>
      <c r="EEN28" s="175"/>
      <c r="EEO28" s="173" t="s">
        <v>53</v>
      </c>
      <c r="EEP28" s="174"/>
      <c r="EEQ28" s="174"/>
      <c r="EER28" s="175"/>
      <c r="EES28" s="173" t="s">
        <v>53</v>
      </c>
      <c r="EET28" s="174"/>
      <c r="EEU28" s="174"/>
      <c r="EEV28" s="175"/>
      <c r="EEW28" s="173" t="s">
        <v>53</v>
      </c>
      <c r="EEX28" s="174"/>
      <c r="EEY28" s="174"/>
      <c r="EEZ28" s="175"/>
      <c r="EFA28" s="173" t="s">
        <v>53</v>
      </c>
      <c r="EFB28" s="174"/>
      <c r="EFC28" s="174"/>
      <c r="EFD28" s="175"/>
      <c r="EFE28" s="173" t="s">
        <v>53</v>
      </c>
      <c r="EFF28" s="174"/>
      <c r="EFG28" s="174"/>
      <c r="EFH28" s="175"/>
      <c r="EFI28" s="173" t="s">
        <v>53</v>
      </c>
      <c r="EFJ28" s="174"/>
      <c r="EFK28" s="174"/>
      <c r="EFL28" s="175"/>
      <c r="EFM28" s="173" t="s">
        <v>53</v>
      </c>
      <c r="EFN28" s="174"/>
      <c r="EFO28" s="174"/>
      <c r="EFP28" s="175"/>
      <c r="EFQ28" s="173" t="s">
        <v>53</v>
      </c>
      <c r="EFR28" s="174"/>
      <c r="EFS28" s="174"/>
      <c r="EFT28" s="175"/>
      <c r="EFU28" s="173" t="s">
        <v>53</v>
      </c>
      <c r="EFV28" s="174"/>
      <c r="EFW28" s="174"/>
      <c r="EFX28" s="175"/>
      <c r="EFY28" s="173" t="s">
        <v>53</v>
      </c>
      <c r="EFZ28" s="174"/>
      <c r="EGA28" s="174"/>
      <c r="EGB28" s="175"/>
      <c r="EGC28" s="173" t="s">
        <v>53</v>
      </c>
      <c r="EGD28" s="174"/>
      <c r="EGE28" s="174"/>
      <c r="EGF28" s="175"/>
      <c r="EGG28" s="173" t="s">
        <v>53</v>
      </c>
      <c r="EGH28" s="174"/>
      <c r="EGI28" s="174"/>
      <c r="EGJ28" s="175"/>
      <c r="EGK28" s="173" t="s">
        <v>53</v>
      </c>
      <c r="EGL28" s="174"/>
      <c r="EGM28" s="174"/>
      <c r="EGN28" s="175"/>
      <c r="EGO28" s="173" t="s">
        <v>53</v>
      </c>
      <c r="EGP28" s="174"/>
      <c r="EGQ28" s="174"/>
      <c r="EGR28" s="175"/>
      <c r="EGS28" s="173" t="s">
        <v>53</v>
      </c>
      <c r="EGT28" s="174"/>
      <c r="EGU28" s="174"/>
      <c r="EGV28" s="175"/>
      <c r="EGW28" s="173" t="s">
        <v>53</v>
      </c>
      <c r="EGX28" s="174"/>
      <c r="EGY28" s="174"/>
      <c r="EGZ28" s="175"/>
      <c r="EHA28" s="173" t="s">
        <v>53</v>
      </c>
      <c r="EHB28" s="174"/>
      <c r="EHC28" s="174"/>
      <c r="EHD28" s="175"/>
      <c r="EHE28" s="173" t="s">
        <v>53</v>
      </c>
      <c r="EHF28" s="174"/>
      <c r="EHG28" s="174"/>
      <c r="EHH28" s="175"/>
      <c r="EHI28" s="173" t="s">
        <v>53</v>
      </c>
      <c r="EHJ28" s="174"/>
      <c r="EHK28" s="174"/>
      <c r="EHL28" s="175"/>
      <c r="EHM28" s="173" t="s">
        <v>53</v>
      </c>
      <c r="EHN28" s="174"/>
      <c r="EHO28" s="174"/>
      <c r="EHP28" s="175"/>
      <c r="EHQ28" s="173" t="s">
        <v>53</v>
      </c>
      <c r="EHR28" s="174"/>
      <c r="EHS28" s="174"/>
      <c r="EHT28" s="175"/>
      <c r="EHU28" s="173" t="s">
        <v>53</v>
      </c>
      <c r="EHV28" s="174"/>
      <c r="EHW28" s="174"/>
      <c r="EHX28" s="175"/>
      <c r="EHY28" s="173" t="s">
        <v>53</v>
      </c>
      <c r="EHZ28" s="174"/>
      <c r="EIA28" s="174"/>
      <c r="EIB28" s="175"/>
      <c r="EIC28" s="173" t="s">
        <v>53</v>
      </c>
      <c r="EID28" s="174"/>
      <c r="EIE28" s="174"/>
      <c r="EIF28" s="175"/>
      <c r="EIG28" s="173" t="s">
        <v>53</v>
      </c>
      <c r="EIH28" s="174"/>
      <c r="EII28" s="174"/>
      <c r="EIJ28" s="175"/>
      <c r="EIK28" s="173" t="s">
        <v>53</v>
      </c>
      <c r="EIL28" s="174"/>
      <c r="EIM28" s="174"/>
      <c r="EIN28" s="175"/>
      <c r="EIO28" s="173" t="s">
        <v>53</v>
      </c>
      <c r="EIP28" s="174"/>
      <c r="EIQ28" s="174"/>
      <c r="EIR28" s="175"/>
      <c r="EIS28" s="173" t="s">
        <v>53</v>
      </c>
      <c r="EIT28" s="174"/>
      <c r="EIU28" s="174"/>
      <c r="EIV28" s="175"/>
      <c r="EIW28" s="173" t="s">
        <v>53</v>
      </c>
      <c r="EIX28" s="174"/>
      <c r="EIY28" s="174"/>
      <c r="EIZ28" s="175"/>
      <c r="EJA28" s="173" t="s">
        <v>53</v>
      </c>
      <c r="EJB28" s="174"/>
      <c r="EJC28" s="174"/>
      <c r="EJD28" s="175"/>
      <c r="EJE28" s="173" t="s">
        <v>53</v>
      </c>
      <c r="EJF28" s="174"/>
      <c r="EJG28" s="174"/>
      <c r="EJH28" s="175"/>
      <c r="EJI28" s="173" t="s">
        <v>53</v>
      </c>
      <c r="EJJ28" s="174"/>
      <c r="EJK28" s="174"/>
      <c r="EJL28" s="175"/>
      <c r="EJM28" s="173" t="s">
        <v>53</v>
      </c>
      <c r="EJN28" s="174"/>
      <c r="EJO28" s="174"/>
      <c r="EJP28" s="175"/>
      <c r="EJQ28" s="173" t="s">
        <v>53</v>
      </c>
      <c r="EJR28" s="174"/>
      <c r="EJS28" s="174"/>
      <c r="EJT28" s="175"/>
      <c r="EJU28" s="173" t="s">
        <v>53</v>
      </c>
      <c r="EJV28" s="174"/>
      <c r="EJW28" s="174"/>
      <c r="EJX28" s="175"/>
      <c r="EJY28" s="173" t="s">
        <v>53</v>
      </c>
      <c r="EJZ28" s="174"/>
      <c r="EKA28" s="174"/>
      <c r="EKB28" s="175"/>
      <c r="EKC28" s="173" t="s">
        <v>53</v>
      </c>
      <c r="EKD28" s="174"/>
      <c r="EKE28" s="174"/>
      <c r="EKF28" s="175"/>
      <c r="EKG28" s="173" t="s">
        <v>53</v>
      </c>
      <c r="EKH28" s="174"/>
      <c r="EKI28" s="174"/>
      <c r="EKJ28" s="175"/>
      <c r="EKK28" s="173" t="s">
        <v>53</v>
      </c>
      <c r="EKL28" s="174"/>
      <c r="EKM28" s="174"/>
      <c r="EKN28" s="175"/>
      <c r="EKO28" s="173" t="s">
        <v>53</v>
      </c>
      <c r="EKP28" s="174"/>
      <c r="EKQ28" s="174"/>
      <c r="EKR28" s="175"/>
      <c r="EKS28" s="173" t="s">
        <v>53</v>
      </c>
      <c r="EKT28" s="174"/>
      <c r="EKU28" s="174"/>
      <c r="EKV28" s="175"/>
      <c r="EKW28" s="173" t="s">
        <v>53</v>
      </c>
      <c r="EKX28" s="174"/>
      <c r="EKY28" s="174"/>
      <c r="EKZ28" s="175"/>
      <c r="ELA28" s="173" t="s">
        <v>53</v>
      </c>
      <c r="ELB28" s="174"/>
      <c r="ELC28" s="174"/>
      <c r="ELD28" s="175"/>
      <c r="ELE28" s="173" t="s">
        <v>53</v>
      </c>
      <c r="ELF28" s="174"/>
      <c r="ELG28" s="174"/>
      <c r="ELH28" s="175"/>
      <c r="ELI28" s="173" t="s">
        <v>53</v>
      </c>
      <c r="ELJ28" s="174"/>
      <c r="ELK28" s="174"/>
      <c r="ELL28" s="175"/>
      <c r="ELM28" s="173" t="s">
        <v>53</v>
      </c>
      <c r="ELN28" s="174"/>
      <c r="ELO28" s="174"/>
      <c r="ELP28" s="175"/>
      <c r="ELQ28" s="173" t="s">
        <v>53</v>
      </c>
      <c r="ELR28" s="174"/>
      <c r="ELS28" s="174"/>
      <c r="ELT28" s="175"/>
      <c r="ELU28" s="173" t="s">
        <v>53</v>
      </c>
      <c r="ELV28" s="174"/>
      <c r="ELW28" s="174"/>
      <c r="ELX28" s="175"/>
      <c r="ELY28" s="173" t="s">
        <v>53</v>
      </c>
      <c r="ELZ28" s="174"/>
      <c r="EMA28" s="174"/>
      <c r="EMB28" s="175"/>
      <c r="EMC28" s="173" t="s">
        <v>53</v>
      </c>
      <c r="EMD28" s="174"/>
      <c r="EME28" s="174"/>
      <c r="EMF28" s="175"/>
      <c r="EMG28" s="173" t="s">
        <v>53</v>
      </c>
      <c r="EMH28" s="174"/>
      <c r="EMI28" s="174"/>
      <c r="EMJ28" s="175"/>
      <c r="EMK28" s="173" t="s">
        <v>53</v>
      </c>
      <c r="EML28" s="174"/>
      <c r="EMM28" s="174"/>
      <c r="EMN28" s="175"/>
      <c r="EMO28" s="173" t="s">
        <v>53</v>
      </c>
      <c r="EMP28" s="174"/>
      <c r="EMQ28" s="174"/>
      <c r="EMR28" s="175"/>
      <c r="EMS28" s="173" t="s">
        <v>53</v>
      </c>
      <c r="EMT28" s="174"/>
      <c r="EMU28" s="174"/>
      <c r="EMV28" s="175"/>
      <c r="EMW28" s="173" t="s">
        <v>53</v>
      </c>
      <c r="EMX28" s="174"/>
      <c r="EMY28" s="174"/>
      <c r="EMZ28" s="175"/>
      <c r="ENA28" s="173" t="s">
        <v>53</v>
      </c>
      <c r="ENB28" s="174"/>
      <c r="ENC28" s="174"/>
      <c r="END28" s="175"/>
      <c r="ENE28" s="173" t="s">
        <v>53</v>
      </c>
      <c r="ENF28" s="174"/>
      <c r="ENG28" s="174"/>
      <c r="ENH28" s="175"/>
      <c r="ENI28" s="173" t="s">
        <v>53</v>
      </c>
      <c r="ENJ28" s="174"/>
      <c r="ENK28" s="174"/>
      <c r="ENL28" s="175"/>
      <c r="ENM28" s="173" t="s">
        <v>53</v>
      </c>
      <c r="ENN28" s="174"/>
      <c r="ENO28" s="174"/>
      <c r="ENP28" s="175"/>
      <c r="ENQ28" s="173" t="s">
        <v>53</v>
      </c>
      <c r="ENR28" s="174"/>
      <c r="ENS28" s="174"/>
      <c r="ENT28" s="175"/>
      <c r="ENU28" s="173" t="s">
        <v>53</v>
      </c>
      <c r="ENV28" s="174"/>
      <c r="ENW28" s="174"/>
      <c r="ENX28" s="175"/>
      <c r="ENY28" s="173" t="s">
        <v>53</v>
      </c>
      <c r="ENZ28" s="174"/>
      <c r="EOA28" s="174"/>
      <c r="EOB28" s="175"/>
      <c r="EOC28" s="173" t="s">
        <v>53</v>
      </c>
      <c r="EOD28" s="174"/>
      <c r="EOE28" s="174"/>
      <c r="EOF28" s="175"/>
      <c r="EOG28" s="173" t="s">
        <v>53</v>
      </c>
      <c r="EOH28" s="174"/>
      <c r="EOI28" s="174"/>
      <c r="EOJ28" s="175"/>
      <c r="EOK28" s="173" t="s">
        <v>53</v>
      </c>
      <c r="EOL28" s="174"/>
      <c r="EOM28" s="174"/>
      <c r="EON28" s="175"/>
      <c r="EOO28" s="173" t="s">
        <v>53</v>
      </c>
      <c r="EOP28" s="174"/>
      <c r="EOQ28" s="174"/>
      <c r="EOR28" s="175"/>
      <c r="EOS28" s="173" t="s">
        <v>53</v>
      </c>
      <c r="EOT28" s="174"/>
      <c r="EOU28" s="174"/>
      <c r="EOV28" s="175"/>
      <c r="EOW28" s="173" t="s">
        <v>53</v>
      </c>
      <c r="EOX28" s="174"/>
      <c r="EOY28" s="174"/>
      <c r="EOZ28" s="175"/>
      <c r="EPA28" s="173" t="s">
        <v>53</v>
      </c>
      <c r="EPB28" s="174"/>
      <c r="EPC28" s="174"/>
      <c r="EPD28" s="175"/>
      <c r="EPE28" s="173" t="s">
        <v>53</v>
      </c>
      <c r="EPF28" s="174"/>
      <c r="EPG28" s="174"/>
      <c r="EPH28" s="175"/>
      <c r="EPI28" s="173" t="s">
        <v>53</v>
      </c>
      <c r="EPJ28" s="174"/>
      <c r="EPK28" s="174"/>
      <c r="EPL28" s="175"/>
      <c r="EPM28" s="173" t="s">
        <v>53</v>
      </c>
      <c r="EPN28" s="174"/>
      <c r="EPO28" s="174"/>
      <c r="EPP28" s="175"/>
      <c r="EPQ28" s="173" t="s">
        <v>53</v>
      </c>
      <c r="EPR28" s="174"/>
      <c r="EPS28" s="174"/>
      <c r="EPT28" s="175"/>
      <c r="EPU28" s="173" t="s">
        <v>53</v>
      </c>
      <c r="EPV28" s="174"/>
      <c r="EPW28" s="174"/>
      <c r="EPX28" s="175"/>
      <c r="EPY28" s="173" t="s">
        <v>53</v>
      </c>
      <c r="EPZ28" s="174"/>
      <c r="EQA28" s="174"/>
      <c r="EQB28" s="175"/>
      <c r="EQC28" s="173" t="s">
        <v>53</v>
      </c>
      <c r="EQD28" s="174"/>
      <c r="EQE28" s="174"/>
      <c r="EQF28" s="175"/>
      <c r="EQG28" s="173" t="s">
        <v>53</v>
      </c>
      <c r="EQH28" s="174"/>
      <c r="EQI28" s="174"/>
      <c r="EQJ28" s="175"/>
      <c r="EQK28" s="173" t="s">
        <v>53</v>
      </c>
      <c r="EQL28" s="174"/>
      <c r="EQM28" s="174"/>
      <c r="EQN28" s="175"/>
      <c r="EQO28" s="173" t="s">
        <v>53</v>
      </c>
      <c r="EQP28" s="174"/>
      <c r="EQQ28" s="174"/>
      <c r="EQR28" s="175"/>
      <c r="EQS28" s="173" t="s">
        <v>53</v>
      </c>
      <c r="EQT28" s="174"/>
      <c r="EQU28" s="174"/>
      <c r="EQV28" s="175"/>
      <c r="EQW28" s="173" t="s">
        <v>53</v>
      </c>
      <c r="EQX28" s="174"/>
      <c r="EQY28" s="174"/>
      <c r="EQZ28" s="175"/>
      <c r="ERA28" s="173" t="s">
        <v>53</v>
      </c>
      <c r="ERB28" s="174"/>
      <c r="ERC28" s="174"/>
      <c r="ERD28" s="175"/>
      <c r="ERE28" s="173" t="s">
        <v>53</v>
      </c>
      <c r="ERF28" s="174"/>
      <c r="ERG28" s="174"/>
      <c r="ERH28" s="175"/>
      <c r="ERI28" s="173" t="s">
        <v>53</v>
      </c>
      <c r="ERJ28" s="174"/>
      <c r="ERK28" s="174"/>
      <c r="ERL28" s="175"/>
      <c r="ERM28" s="173" t="s">
        <v>53</v>
      </c>
      <c r="ERN28" s="174"/>
      <c r="ERO28" s="174"/>
      <c r="ERP28" s="175"/>
      <c r="ERQ28" s="173" t="s">
        <v>53</v>
      </c>
      <c r="ERR28" s="174"/>
      <c r="ERS28" s="174"/>
      <c r="ERT28" s="175"/>
      <c r="ERU28" s="173" t="s">
        <v>53</v>
      </c>
      <c r="ERV28" s="174"/>
      <c r="ERW28" s="174"/>
      <c r="ERX28" s="175"/>
      <c r="ERY28" s="173" t="s">
        <v>53</v>
      </c>
      <c r="ERZ28" s="174"/>
      <c r="ESA28" s="174"/>
      <c r="ESB28" s="175"/>
      <c r="ESC28" s="173" t="s">
        <v>53</v>
      </c>
      <c r="ESD28" s="174"/>
      <c r="ESE28" s="174"/>
      <c r="ESF28" s="175"/>
      <c r="ESG28" s="173" t="s">
        <v>53</v>
      </c>
      <c r="ESH28" s="174"/>
      <c r="ESI28" s="174"/>
      <c r="ESJ28" s="175"/>
      <c r="ESK28" s="173" t="s">
        <v>53</v>
      </c>
      <c r="ESL28" s="174"/>
      <c r="ESM28" s="174"/>
      <c r="ESN28" s="175"/>
      <c r="ESO28" s="173" t="s">
        <v>53</v>
      </c>
      <c r="ESP28" s="174"/>
      <c r="ESQ28" s="174"/>
      <c r="ESR28" s="175"/>
      <c r="ESS28" s="173" t="s">
        <v>53</v>
      </c>
      <c r="EST28" s="174"/>
      <c r="ESU28" s="174"/>
      <c r="ESV28" s="175"/>
      <c r="ESW28" s="173" t="s">
        <v>53</v>
      </c>
      <c r="ESX28" s="174"/>
      <c r="ESY28" s="174"/>
      <c r="ESZ28" s="175"/>
      <c r="ETA28" s="173" t="s">
        <v>53</v>
      </c>
      <c r="ETB28" s="174"/>
      <c r="ETC28" s="174"/>
      <c r="ETD28" s="175"/>
      <c r="ETE28" s="173" t="s">
        <v>53</v>
      </c>
      <c r="ETF28" s="174"/>
      <c r="ETG28" s="174"/>
      <c r="ETH28" s="175"/>
      <c r="ETI28" s="173" t="s">
        <v>53</v>
      </c>
      <c r="ETJ28" s="174"/>
      <c r="ETK28" s="174"/>
      <c r="ETL28" s="175"/>
      <c r="ETM28" s="173" t="s">
        <v>53</v>
      </c>
      <c r="ETN28" s="174"/>
      <c r="ETO28" s="174"/>
      <c r="ETP28" s="175"/>
      <c r="ETQ28" s="173" t="s">
        <v>53</v>
      </c>
      <c r="ETR28" s="174"/>
      <c r="ETS28" s="174"/>
      <c r="ETT28" s="175"/>
      <c r="ETU28" s="173" t="s">
        <v>53</v>
      </c>
      <c r="ETV28" s="174"/>
      <c r="ETW28" s="174"/>
      <c r="ETX28" s="175"/>
      <c r="ETY28" s="173" t="s">
        <v>53</v>
      </c>
      <c r="ETZ28" s="174"/>
      <c r="EUA28" s="174"/>
      <c r="EUB28" s="175"/>
      <c r="EUC28" s="173" t="s">
        <v>53</v>
      </c>
      <c r="EUD28" s="174"/>
      <c r="EUE28" s="174"/>
      <c r="EUF28" s="175"/>
      <c r="EUG28" s="173" t="s">
        <v>53</v>
      </c>
      <c r="EUH28" s="174"/>
      <c r="EUI28" s="174"/>
      <c r="EUJ28" s="175"/>
      <c r="EUK28" s="173" t="s">
        <v>53</v>
      </c>
      <c r="EUL28" s="174"/>
      <c r="EUM28" s="174"/>
      <c r="EUN28" s="175"/>
      <c r="EUO28" s="173" t="s">
        <v>53</v>
      </c>
      <c r="EUP28" s="174"/>
      <c r="EUQ28" s="174"/>
      <c r="EUR28" s="175"/>
      <c r="EUS28" s="173" t="s">
        <v>53</v>
      </c>
      <c r="EUT28" s="174"/>
      <c r="EUU28" s="174"/>
      <c r="EUV28" s="175"/>
      <c r="EUW28" s="173" t="s">
        <v>53</v>
      </c>
      <c r="EUX28" s="174"/>
      <c r="EUY28" s="174"/>
      <c r="EUZ28" s="175"/>
      <c r="EVA28" s="173" t="s">
        <v>53</v>
      </c>
      <c r="EVB28" s="174"/>
      <c r="EVC28" s="174"/>
      <c r="EVD28" s="175"/>
      <c r="EVE28" s="173" t="s">
        <v>53</v>
      </c>
      <c r="EVF28" s="174"/>
      <c r="EVG28" s="174"/>
      <c r="EVH28" s="175"/>
      <c r="EVI28" s="173" t="s">
        <v>53</v>
      </c>
      <c r="EVJ28" s="174"/>
      <c r="EVK28" s="174"/>
      <c r="EVL28" s="175"/>
      <c r="EVM28" s="173" t="s">
        <v>53</v>
      </c>
      <c r="EVN28" s="174"/>
      <c r="EVO28" s="174"/>
      <c r="EVP28" s="175"/>
      <c r="EVQ28" s="173" t="s">
        <v>53</v>
      </c>
      <c r="EVR28" s="174"/>
      <c r="EVS28" s="174"/>
      <c r="EVT28" s="175"/>
      <c r="EVU28" s="173" t="s">
        <v>53</v>
      </c>
      <c r="EVV28" s="174"/>
      <c r="EVW28" s="174"/>
      <c r="EVX28" s="175"/>
      <c r="EVY28" s="173" t="s">
        <v>53</v>
      </c>
      <c r="EVZ28" s="174"/>
      <c r="EWA28" s="174"/>
      <c r="EWB28" s="175"/>
      <c r="EWC28" s="173" t="s">
        <v>53</v>
      </c>
      <c r="EWD28" s="174"/>
      <c r="EWE28" s="174"/>
      <c r="EWF28" s="175"/>
      <c r="EWG28" s="173" t="s">
        <v>53</v>
      </c>
      <c r="EWH28" s="174"/>
      <c r="EWI28" s="174"/>
      <c r="EWJ28" s="175"/>
      <c r="EWK28" s="173" t="s">
        <v>53</v>
      </c>
      <c r="EWL28" s="174"/>
      <c r="EWM28" s="174"/>
      <c r="EWN28" s="175"/>
      <c r="EWO28" s="173" t="s">
        <v>53</v>
      </c>
      <c r="EWP28" s="174"/>
      <c r="EWQ28" s="174"/>
      <c r="EWR28" s="175"/>
      <c r="EWS28" s="173" t="s">
        <v>53</v>
      </c>
      <c r="EWT28" s="174"/>
      <c r="EWU28" s="174"/>
      <c r="EWV28" s="175"/>
      <c r="EWW28" s="173" t="s">
        <v>53</v>
      </c>
      <c r="EWX28" s="174"/>
      <c r="EWY28" s="174"/>
      <c r="EWZ28" s="175"/>
      <c r="EXA28" s="173" t="s">
        <v>53</v>
      </c>
      <c r="EXB28" s="174"/>
      <c r="EXC28" s="174"/>
      <c r="EXD28" s="175"/>
      <c r="EXE28" s="173" t="s">
        <v>53</v>
      </c>
      <c r="EXF28" s="174"/>
      <c r="EXG28" s="174"/>
      <c r="EXH28" s="175"/>
      <c r="EXI28" s="173" t="s">
        <v>53</v>
      </c>
      <c r="EXJ28" s="174"/>
      <c r="EXK28" s="174"/>
      <c r="EXL28" s="175"/>
      <c r="EXM28" s="173" t="s">
        <v>53</v>
      </c>
      <c r="EXN28" s="174"/>
      <c r="EXO28" s="174"/>
      <c r="EXP28" s="175"/>
      <c r="EXQ28" s="173" t="s">
        <v>53</v>
      </c>
      <c r="EXR28" s="174"/>
      <c r="EXS28" s="174"/>
      <c r="EXT28" s="175"/>
      <c r="EXU28" s="173" t="s">
        <v>53</v>
      </c>
      <c r="EXV28" s="174"/>
      <c r="EXW28" s="174"/>
      <c r="EXX28" s="175"/>
      <c r="EXY28" s="173" t="s">
        <v>53</v>
      </c>
      <c r="EXZ28" s="174"/>
      <c r="EYA28" s="174"/>
      <c r="EYB28" s="175"/>
      <c r="EYC28" s="173" t="s">
        <v>53</v>
      </c>
      <c r="EYD28" s="174"/>
      <c r="EYE28" s="174"/>
      <c r="EYF28" s="175"/>
      <c r="EYG28" s="173" t="s">
        <v>53</v>
      </c>
      <c r="EYH28" s="174"/>
      <c r="EYI28" s="174"/>
      <c r="EYJ28" s="175"/>
      <c r="EYK28" s="173" t="s">
        <v>53</v>
      </c>
      <c r="EYL28" s="174"/>
      <c r="EYM28" s="174"/>
      <c r="EYN28" s="175"/>
      <c r="EYO28" s="173" t="s">
        <v>53</v>
      </c>
      <c r="EYP28" s="174"/>
      <c r="EYQ28" s="174"/>
      <c r="EYR28" s="175"/>
      <c r="EYS28" s="173" t="s">
        <v>53</v>
      </c>
      <c r="EYT28" s="174"/>
      <c r="EYU28" s="174"/>
      <c r="EYV28" s="175"/>
      <c r="EYW28" s="173" t="s">
        <v>53</v>
      </c>
      <c r="EYX28" s="174"/>
      <c r="EYY28" s="174"/>
      <c r="EYZ28" s="175"/>
      <c r="EZA28" s="173" t="s">
        <v>53</v>
      </c>
      <c r="EZB28" s="174"/>
      <c r="EZC28" s="174"/>
      <c r="EZD28" s="175"/>
      <c r="EZE28" s="173" t="s">
        <v>53</v>
      </c>
      <c r="EZF28" s="174"/>
      <c r="EZG28" s="174"/>
      <c r="EZH28" s="175"/>
      <c r="EZI28" s="173" t="s">
        <v>53</v>
      </c>
      <c r="EZJ28" s="174"/>
      <c r="EZK28" s="174"/>
      <c r="EZL28" s="175"/>
      <c r="EZM28" s="173" t="s">
        <v>53</v>
      </c>
      <c r="EZN28" s="174"/>
      <c r="EZO28" s="174"/>
      <c r="EZP28" s="175"/>
      <c r="EZQ28" s="173" t="s">
        <v>53</v>
      </c>
      <c r="EZR28" s="174"/>
      <c r="EZS28" s="174"/>
      <c r="EZT28" s="175"/>
      <c r="EZU28" s="173" t="s">
        <v>53</v>
      </c>
      <c r="EZV28" s="174"/>
      <c r="EZW28" s="174"/>
      <c r="EZX28" s="175"/>
      <c r="EZY28" s="173" t="s">
        <v>53</v>
      </c>
      <c r="EZZ28" s="174"/>
      <c r="FAA28" s="174"/>
      <c r="FAB28" s="175"/>
      <c r="FAC28" s="173" t="s">
        <v>53</v>
      </c>
      <c r="FAD28" s="174"/>
      <c r="FAE28" s="174"/>
      <c r="FAF28" s="175"/>
      <c r="FAG28" s="173" t="s">
        <v>53</v>
      </c>
      <c r="FAH28" s="174"/>
      <c r="FAI28" s="174"/>
      <c r="FAJ28" s="175"/>
      <c r="FAK28" s="173" t="s">
        <v>53</v>
      </c>
      <c r="FAL28" s="174"/>
      <c r="FAM28" s="174"/>
      <c r="FAN28" s="175"/>
      <c r="FAO28" s="173" t="s">
        <v>53</v>
      </c>
      <c r="FAP28" s="174"/>
      <c r="FAQ28" s="174"/>
      <c r="FAR28" s="175"/>
      <c r="FAS28" s="173" t="s">
        <v>53</v>
      </c>
      <c r="FAT28" s="174"/>
      <c r="FAU28" s="174"/>
      <c r="FAV28" s="175"/>
      <c r="FAW28" s="173" t="s">
        <v>53</v>
      </c>
      <c r="FAX28" s="174"/>
      <c r="FAY28" s="174"/>
      <c r="FAZ28" s="175"/>
      <c r="FBA28" s="173" t="s">
        <v>53</v>
      </c>
      <c r="FBB28" s="174"/>
      <c r="FBC28" s="174"/>
      <c r="FBD28" s="175"/>
      <c r="FBE28" s="173" t="s">
        <v>53</v>
      </c>
      <c r="FBF28" s="174"/>
      <c r="FBG28" s="174"/>
      <c r="FBH28" s="175"/>
      <c r="FBI28" s="173" t="s">
        <v>53</v>
      </c>
      <c r="FBJ28" s="174"/>
      <c r="FBK28" s="174"/>
      <c r="FBL28" s="175"/>
      <c r="FBM28" s="173" t="s">
        <v>53</v>
      </c>
      <c r="FBN28" s="174"/>
      <c r="FBO28" s="174"/>
      <c r="FBP28" s="175"/>
      <c r="FBQ28" s="173" t="s">
        <v>53</v>
      </c>
      <c r="FBR28" s="174"/>
      <c r="FBS28" s="174"/>
      <c r="FBT28" s="175"/>
      <c r="FBU28" s="173" t="s">
        <v>53</v>
      </c>
      <c r="FBV28" s="174"/>
      <c r="FBW28" s="174"/>
      <c r="FBX28" s="175"/>
      <c r="FBY28" s="173" t="s">
        <v>53</v>
      </c>
      <c r="FBZ28" s="174"/>
      <c r="FCA28" s="174"/>
      <c r="FCB28" s="175"/>
      <c r="FCC28" s="173" t="s">
        <v>53</v>
      </c>
      <c r="FCD28" s="174"/>
      <c r="FCE28" s="174"/>
      <c r="FCF28" s="175"/>
      <c r="FCG28" s="173" t="s">
        <v>53</v>
      </c>
      <c r="FCH28" s="174"/>
      <c r="FCI28" s="174"/>
      <c r="FCJ28" s="175"/>
      <c r="FCK28" s="173" t="s">
        <v>53</v>
      </c>
      <c r="FCL28" s="174"/>
      <c r="FCM28" s="174"/>
      <c r="FCN28" s="175"/>
      <c r="FCO28" s="173" t="s">
        <v>53</v>
      </c>
      <c r="FCP28" s="174"/>
      <c r="FCQ28" s="174"/>
      <c r="FCR28" s="175"/>
      <c r="FCS28" s="173" t="s">
        <v>53</v>
      </c>
      <c r="FCT28" s="174"/>
      <c r="FCU28" s="174"/>
      <c r="FCV28" s="175"/>
      <c r="FCW28" s="173" t="s">
        <v>53</v>
      </c>
      <c r="FCX28" s="174"/>
      <c r="FCY28" s="174"/>
      <c r="FCZ28" s="175"/>
      <c r="FDA28" s="173" t="s">
        <v>53</v>
      </c>
      <c r="FDB28" s="174"/>
      <c r="FDC28" s="174"/>
      <c r="FDD28" s="175"/>
      <c r="FDE28" s="173" t="s">
        <v>53</v>
      </c>
      <c r="FDF28" s="174"/>
      <c r="FDG28" s="174"/>
      <c r="FDH28" s="175"/>
      <c r="FDI28" s="173" t="s">
        <v>53</v>
      </c>
      <c r="FDJ28" s="174"/>
      <c r="FDK28" s="174"/>
      <c r="FDL28" s="175"/>
      <c r="FDM28" s="173" t="s">
        <v>53</v>
      </c>
      <c r="FDN28" s="174"/>
      <c r="FDO28" s="174"/>
      <c r="FDP28" s="175"/>
      <c r="FDQ28" s="173" t="s">
        <v>53</v>
      </c>
      <c r="FDR28" s="174"/>
      <c r="FDS28" s="174"/>
      <c r="FDT28" s="175"/>
      <c r="FDU28" s="173" t="s">
        <v>53</v>
      </c>
      <c r="FDV28" s="174"/>
      <c r="FDW28" s="174"/>
      <c r="FDX28" s="175"/>
      <c r="FDY28" s="173" t="s">
        <v>53</v>
      </c>
      <c r="FDZ28" s="174"/>
      <c r="FEA28" s="174"/>
      <c r="FEB28" s="175"/>
      <c r="FEC28" s="173" t="s">
        <v>53</v>
      </c>
      <c r="FED28" s="174"/>
      <c r="FEE28" s="174"/>
      <c r="FEF28" s="175"/>
      <c r="FEG28" s="173" t="s">
        <v>53</v>
      </c>
      <c r="FEH28" s="174"/>
      <c r="FEI28" s="174"/>
      <c r="FEJ28" s="175"/>
      <c r="FEK28" s="173" t="s">
        <v>53</v>
      </c>
      <c r="FEL28" s="174"/>
      <c r="FEM28" s="174"/>
      <c r="FEN28" s="175"/>
      <c r="FEO28" s="173" t="s">
        <v>53</v>
      </c>
      <c r="FEP28" s="174"/>
      <c r="FEQ28" s="174"/>
      <c r="FER28" s="175"/>
      <c r="FES28" s="173" t="s">
        <v>53</v>
      </c>
      <c r="FET28" s="174"/>
      <c r="FEU28" s="174"/>
      <c r="FEV28" s="175"/>
      <c r="FEW28" s="173" t="s">
        <v>53</v>
      </c>
      <c r="FEX28" s="174"/>
      <c r="FEY28" s="174"/>
      <c r="FEZ28" s="175"/>
      <c r="FFA28" s="173" t="s">
        <v>53</v>
      </c>
      <c r="FFB28" s="174"/>
      <c r="FFC28" s="174"/>
      <c r="FFD28" s="175"/>
      <c r="FFE28" s="173" t="s">
        <v>53</v>
      </c>
      <c r="FFF28" s="174"/>
      <c r="FFG28" s="174"/>
      <c r="FFH28" s="175"/>
      <c r="FFI28" s="173" t="s">
        <v>53</v>
      </c>
      <c r="FFJ28" s="174"/>
      <c r="FFK28" s="174"/>
      <c r="FFL28" s="175"/>
      <c r="FFM28" s="173" t="s">
        <v>53</v>
      </c>
      <c r="FFN28" s="174"/>
      <c r="FFO28" s="174"/>
      <c r="FFP28" s="175"/>
      <c r="FFQ28" s="173" t="s">
        <v>53</v>
      </c>
      <c r="FFR28" s="174"/>
      <c r="FFS28" s="174"/>
      <c r="FFT28" s="175"/>
      <c r="FFU28" s="173" t="s">
        <v>53</v>
      </c>
      <c r="FFV28" s="174"/>
      <c r="FFW28" s="174"/>
      <c r="FFX28" s="175"/>
      <c r="FFY28" s="173" t="s">
        <v>53</v>
      </c>
      <c r="FFZ28" s="174"/>
      <c r="FGA28" s="174"/>
      <c r="FGB28" s="175"/>
      <c r="FGC28" s="173" t="s">
        <v>53</v>
      </c>
      <c r="FGD28" s="174"/>
      <c r="FGE28" s="174"/>
      <c r="FGF28" s="175"/>
      <c r="FGG28" s="173" t="s">
        <v>53</v>
      </c>
      <c r="FGH28" s="174"/>
      <c r="FGI28" s="174"/>
      <c r="FGJ28" s="175"/>
      <c r="FGK28" s="173" t="s">
        <v>53</v>
      </c>
      <c r="FGL28" s="174"/>
      <c r="FGM28" s="174"/>
      <c r="FGN28" s="175"/>
      <c r="FGO28" s="173" t="s">
        <v>53</v>
      </c>
      <c r="FGP28" s="174"/>
      <c r="FGQ28" s="174"/>
      <c r="FGR28" s="175"/>
      <c r="FGS28" s="173" t="s">
        <v>53</v>
      </c>
      <c r="FGT28" s="174"/>
      <c r="FGU28" s="174"/>
      <c r="FGV28" s="175"/>
      <c r="FGW28" s="173" t="s">
        <v>53</v>
      </c>
      <c r="FGX28" s="174"/>
      <c r="FGY28" s="174"/>
      <c r="FGZ28" s="175"/>
      <c r="FHA28" s="173" t="s">
        <v>53</v>
      </c>
      <c r="FHB28" s="174"/>
      <c r="FHC28" s="174"/>
      <c r="FHD28" s="175"/>
      <c r="FHE28" s="173" t="s">
        <v>53</v>
      </c>
      <c r="FHF28" s="174"/>
      <c r="FHG28" s="174"/>
      <c r="FHH28" s="175"/>
      <c r="FHI28" s="173" t="s">
        <v>53</v>
      </c>
      <c r="FHJ28" s="174"/>
      <c r="FHK28" s="174"/>
      <c r="FHL28" s="175"/>
      <c r="FHM28" s="173" t="s">
        <v>53</v>
      </c>
      <c r="FHN28" s="174"/>
      <c r="FHO28" s="174"/>
      <c r="FHP28" s="175"/>
      <c r="FHQ28" s="173" t="s">
        <v>53</v>
      </c>
      <c r="FHR28" s="174"/>
      <c r="FHS28" s="174"/>
      <c r="FHT28" s="175"/>
      <c r="FHU28" s="173" t="s">
        <v>53</v>
      </c>
      <c r="FHV28" s="174"/>
      <c r="FHW28" s="174"/>
      <c r="FHX28" s="175"/>
      <c r="FHY28" s="173" t="s">
        <v>53</v>
      </c>
      <c r="FHZ28" s="174"/>
      <c r="FIA28" s="174"/>
      <c r="FIB28" s="175"/>
      <c r="FIC28" s="173" t="s">
        <v>53</v>
      </c>
      <c r="FID28" s="174"/>
      <c r="FIE28" s="174"/>
      <c r="FIF28" s="175"/>
      <c r="FIG28" s="173" t="s">
        <v>53</v>
      </c>
      <c r="FIH28" s="174"/>
      <c r="FII28" s="174"/>
      <c r="FIJ28" s="175"/>
      <c r="FIK28" s="173" t="s">
        <v>53</v>
      </c>
      <c r="FIL28" s="174"/>
      <c r="FIM28" s="174"/>
      <c r="FIN28" s="175"/>
      <c r="FIO28" s="173" t="s">
        <v>53</v>
      </c>
      <c r="FIP28" s="174"/>
      <c r="FIQ28" s="174"/>
      <c r="FIR28" s="175"/>
      <c r="FIS28" s="173" t="s">
        <v>53</v>
      </c>
      <c r="FIT28" s="174"/>
      <c r="FIU28" s="174"/>
      <c r="FIV28" s="175"/>
      <c r="FIW28" s="173" t="s">
        <v>53</v>
      </c>
      <c r="FIX28" s="174"/>
      <c r="FIY28" s="174"/>
      <c r="FIZ28" s="175"/>
      <c r="FJA28" s="173" t="s">
        <v>53</v>
      </c>
      <c r="FJB28" s="174"/>
      <c r="FJC28" s="174"/>
      <c r="FJD28" s="175"/>
      <c r="FJE28" s="173" t="s">
        <v>53</v>
      </c>
      <c r="FJF28" s="174"/>
      <c r="FJG28" s="174"/>
      <c r="FJH28" s="175"/>
      <c r="FJI28" s="173" t="s">
        <v>53</v>
      </c>
      <c r="FJJ28" s="174"/>
      <c r="FJK28" s="174"/>
      <c r="FJL28" s="175"/>
      <c r="FJM28" s="173" t="s">
        <v>53</v>
      </c>
      <c r="FJN28" s="174"/>
      <c r="FJO28" s="174"/>
      <c r="FJP28" s="175"/>
      <c r="FJQ28" s="173" t="s">
        <v>53</v>
      </c>
      <c r="FJR28" s="174"/>
      <c r="FJS28" s="174"/>
      <c r="FJT28" s="175"/>
      <c r="FJU28" s="173" t="s">
        <v>53</v>
      </c>
      <c r="FJV28" s="174"/>
      <c r="FJW28" s="174"/>
      <c r="FJX28" s="175"/>
      <c r="FJY28" s="173" t="s">
        <v>53</v>
      </c>
      <c r="FJZ28" s="174"/>
      <c r="FKA28" s="174"/>
      <c r="FKB28" s="175"/>
      <c r="FKC28" s="173" t="s">
        <v>53</v>
      </c>
      <c r="FKD28" s="174"/>
      <c r="FKE28" s="174"/>
      <c r="FKF28" s="175"/>
      <c r="FKG28" s="173" t="s">
        <v>53</v>
      </c>
      <c r="FKH28" s="174"/>
      <c r="FKI28" s="174"/>
      <c r="FKJ28" s="175"/>
      <c r="FKK28" s="173" t="s">
        <v>53</v>
      </c>
      <c r="FKL28" s="174"/>
      <c r="FKM28" s="174"/>
      <c r="FKN28" s="175"/>
      <c r="FKO28" s="173" t="s">
        <v>53</v>
      </c>
      <c r="FKP28" s="174"/>
      <c r="FKQ28" s="174"/>
      <c r="FKR28" s="175"/>
      <c r="FKS28" s="173" t="s">
        <v>53</v>
      </c>
      <c r="FKT28" s="174"/>
      <c r="FKU28" s="174"/>
      <c r="FKV28" s="175"/>
      <c r="FKW28" s="173" t="s">
        <v>53</v>
      </c>
      <c r="FKX28" s="174"/>
      <c r="FKY28" s="174"/>
      <c r="FKZ28" s="175"/>
      <c r="FLA28" s="173" t="s">
        <v>53</v>
      </c>
      <c r="FLB28" s="174"/>
      <c r="FLC28" s="174"/>
      <c r="FLD28" s="175"/>
      <c r="FLE28" s="173" t="s">
        <v>53</v>
      </c>
      <c r="FLF28" s="174"/>
      <c r="FLG28" s="174"/>
      <c r="FLH28" s="175"/>
      <c r="FLI28" s="173" t="s">
        <v>53</v>
      </c>
      <c r="FLJ28" s="174"/>
      <c r="FLK28" s="174"/>
      <c r="FLL28" s="175"/>
      <c r="FLM28" s="173" t="s">
        <v>53</v>
      </c>
      <c r="FLN28" s="174"/>
      <c r="FLO28" s="174"/>
      <c r="FLP28" s="175"/>
      <c r="FLQ28" s="173" t="s">
        <v>53</v>
      </c>
      <c r="FLR28" s="174"/>
      <c r="FLS28" s="174"/>
      <c r="FLT28" s="175"/>
      <c r="FLU28" s="173" t="s">
        <v>53</v>
      </c>
      <c r="FLV28" s="174"/>
      <c r="FLW28" s="174"/>
      <c r="FLX28" s="175"/>
      <c r="FLY28" s="173" t="s">
        <v>53</v>
      </c>
      <c r="FLZ28" s="174"/>
      <c r="FMA28" s="174"/>
      <c r="FMB28" s="175"/>
      <c r="FMC28" s="173" t="s">
        <v>53</v>
      </c>
      <c r="FMD28" s="174"/>
      <c r="FME28" s="174"/>
      <c r="FMF28" s="175"/>
      <c r="FMG28" s="173" t="s">
        <v>53</v>
      </c>
      <c r="FMH28" s="174"/>
      <c r="FMI28" s="174"/>
      <c r="FMJ28" s="175"/>
      <c r="FMK28" s="173" t="s">
        <v>53</v>
      </c>
      <c r="FML28" s="174"/>
      <c r="FMM28" s="174"/>
      <c r="FMN28" s="175"/>
      <c r="FMO28" s="173" t="s">
        <v>53</v>
      </c>
      <c r="FMP28" s="174"/>
      <c r="FMQ28" s="174"/>
      <c r="FMR28" s="175"/>
      <c r="FMS28" s="173" t="s">
        <v>53</v>
      </c>
      <c r="FMT28" s="174"/>
      <c r="FMU28" s="174"/>
      <c r="FMV28" s="175"/>
      <c r="FMW28" s="173" t="s">
        <v>53</v>
      </c>
      <c r="FMX28" s="174"/>
      <c r="FMY28" s="174"/>
      <c r="FMZ28" s="175"/>
      <c r="FNA28" s="173" t="s">
        <v>53</v>
      </c>
      <c r="FNB28" s="174"/>
      <c r="FNC28" s="174"/>
      <c r="FND28" s="175"/>
      <c r="FNE28" s="173" t="s">
        <v>53</v>
      </c>
      <c r="FNF28" s="174"/>
      <c r="FNG28" s="174"/>
      <c r="FNH28" s="175"/>
      <c r="FNI28" s="173" t="s">
        <v>53</v>
      </c>
      <c r="FNJ28" s="174"/>
      <c r="FNK28" s="174"/>
      <c r="FNL28" s="175"/>
      <c r="FNM28" s="173" t="s">
        <v>53</v>
      </c>
      <c r="FNN28" s="174"/>
      <c r="FNO28" s="174"/>
      <c r="FNP28" s="175"/>
      <c r="FNQ28" s="173" t="s">
        <v>53</v>
      </c>
      <c r="FNR28" s="174"/>
      <c r="FNS28" s="174"/>
      <c r="FNT28" s="175"/>
      <c r="FNU28" s="173" t="s">
        <v>53</v>
      </c>
      <c r="FNV28" s="174"/>
      <c r="FNW28" s="174"/>
      <c r="FNX28" s="175"/>
      <c r="FNY28" s="173" t="s">
        <v>53</v>
      </c>
      <c r="FNZ28" s="174"/>
      <c r="FOA28" s="174"/>
      <c r="FOB28" s="175"/>
      <c r="FOC28" s="173" t="s">
        <v>53</v>
      </c>
      <c r="FOD28" s="174"/>
      <c r="FOE28" s="174"/>
      <c r="FOF28" s="175"/>
      <c r="FOG28" s="173" t="s">
        <v>53</v>
      </c>
      <c r="FOH28" s="174"/>
      <c r="FOI28" s="174"/>
      <c r="FOJ28" s="175"/>
      <c r="FOK28" s="173" t="s">
        <v>53</v>
      </c>
      <c r="FOL28" s="174"/>
      <c r="FOM28" s="174"/>
      <c r="FON28" s="175"/>
      <c r="FOO28" s="173" t="s">
        <v>53</v>
      </c>
      <c r="FOP28" s="174"/>
      <c r="FOQ28" s="174"/>
      <c r="FOR28" s="175"/>
      <c r="FOS28" s="173" t="s">
        <v>53</v>
      </c>
      <c r="FOT28" s="174"/>
      <c r="FOU28" s="174"/>
      <c r="FOV28" s="175"/>
      <c r="FOW28" s="173" t="s">
        <v>53</v>
      </c>
      <c r="FOX28" s="174"/>
      <c r="FOY28" s="174"/>
      <c r="FOZ28" s="175"/>
      <c r="FPA28" s="173" t="s">
        <v>53</v>
      </c>
      <c r="FPB28" s="174"/>
      <c r="FPC28" s="174"/>
      <c r="FPD28" s="175"/>
      <c r="FPE28" s="173" t="s">
        <v>53</v>
      </c>
      <c r="FPF28" s="174"/>
      <c r="FPG28" s="174"/>
      <c r="FPH28" s="175"/>
      <c r="FPI28" s="173" t="s">
        <v>53</v>
      </c>
      <c r="FPJ28" s="174"/>
      <c r="FPK28" s="174"/>
      <c r="FPL28" s="175"/>
      <c r="FPM28" s="173" t="s">
        <v>53</v>
      </c>
      <c r="FPN28" s="174"/>
      <c r="FPO28" s="174"/>
      <c r="FPP28" s="175"/>
      <c r="FPQ28" s="173" t="s">
        <v>53</v>
      </c>
      <c r="FPR28" s="174"/>
      <c r="FPS28" s="174"/>
      <c r="FPT28" s="175"/>
      <c r="FPU28" s="173" t="s">
        <v>53</v>
      </c>
      <c r="FPV28" s="174"/>
      <c r="FPW28" s="174"/>
      <c r="FPX28" s="175"/>
      <c r="FPY28" s="173" t="s">
        <v>53</v>
      </c>
      <c r="FPZ28" s="174"/>
      <c r="FQA28" s="174"/>
      <c r="FQB28" s="175"/>
      <c r="FQC28" s="173" t="s">
        <v>53</v>
      </c>
      <c r="FQD28" s="174"/>
      <c r="FQE28" s="174"/>
      <c r="FQF28" s="175"/>
      <c r="FQG28" s="173" t="s">
        <v>53</v>
      </c>
      <c r="FQH28" s="174"/>
      <c r="FQI28" s="174"/>
      <c r="FQJ28" s="175"/>
      <c r="FQK28" s="173" t="s">
        <v>53</v>
      </c>
      <c r="FQL28" s="174"/>
      <c r="FQM28" s="174"/>
      <c r="FQN28" s="175"/>
      <c r="FQO28" s="173" t="s">
        <v>53</v>
      </c>
      <c r="FQP28" s="174"/>
      <c r="FQQ28" s="174"/>
      <c r="FQR28" s="175"/>
      <c r="FQS28" s="173" t="s">
        <v>53</v>
      </c>
      <c r="FQT28" s="174"/>
      <c r="FQU28" s="174"/>
      <c r="FQV28" s="175"/>
      <c r="FQW28" s="173" t="s">
        <v>53</v>
      </c>
      <c r="FQX28" s="174"/>
      <c r="FQY28" s="174"/>
      <c r="FQZ28" s="175"/>
      <c r="FRA28" s="173" t="s">
        <v>53</v>
      </c>
      <c r="FRB28" s="174"/>
      <c r="FRC28" s="174"/>
      <c r="FRD28" s="175"/>
      <c r="FRE28" s="173" t="s">
        <v>53</v>
      </c>
      <c r="FRF28" s="174"/>
      <c r="FRG28" s="174"/>
      <c r="FRH28" s="175"/>
      <c r="FRI28" s="173" t="s">
        <v>53</v>
      </c>
      <c r="FRJ28" s="174"/>
      <c r="FRK28" s="174"/>
      <c r="FRL28" s="175"/>
      <c r="FRM28" s="173" t="s">
        <v>53</v>
      </c>
      <c r="FRN28" s="174"/>
      <c r="FRO28" s="174"/>
      <c r="FRP28" s="175"/>
      <c r="FRQ28" s="173" t="s">
        <v>53</v>
      </c>
      <c r="FRR28" s="174"/>
      <c r="FRS28" s="174"/>
      <c r="FRT28" s="175"/>
      <c r="FRU28" s="173" t="s">
        <v>53</v>
      </c>
      <c r="FRV28" s="174"/>
      <c r="FRW28" s="174"/>
      <c r="FRX28" s="175"/>
      <c r="FRY28" s="173" t="s">
        <v>53</v>
      </c>
      <c r="FRZ28" s="174"/>
      <c r="FSA28" s="174"/>
      <c r="FSB28" s="175"/>
      <c r="FSC28" s="173" t="s">
        <v>53</v>
      </c>
      <c r="FSD28" s="174"/>
      <c r="FSE28" s="174"/>
      <c r="FSF28" s="175"/>
      <c r="FSG28" s="173" t="s">
        <v>53</v>
      </c>
      <c r="FSH28" s="174"/>
      <c r="FSI28" s="174"/>
      <c r="FSJ28" s="175"/>
      <c r="FSK28" s="173" t="s">
        <v>53</v>
      </c>
      <c r="FSL28" s="174"/>
      <c r="FSM28" s="174"/>
      <c r="FSN28" s="175"/>
      <c r="FSO28" s="173" t="s">
        <v>53</v>
      </c>
      <c r="FSP28" s="174"/>
      <c r="FSQ28" s="174"/>
      <c r="FSR28" s="175"/>
      <c r="FSS28" s="173" t="s">
        <v>53</v>
      </c>
      <c r="FST28" s="174"/>
      <c r="FSU28" s="174"/>
      <c r="FSV28" s="175"/>
      <c r="FSW28" s="173" t="s">
        <v>53</v>
      </c>
      <c r="FSX28" s="174"/>
      <c r="FSY28" s="174"/>
      <c r="FSZ28" s="175"/>
      <c r="FTA28" s="173" t="s">
        <v>53</v>
      </c>
      <c r="FTB28" s="174"/>
      <c r="FTC28" s="174"/>
      <c r="FTD28" s="175"/>
      <c r="FTE28" s="173" t="s">
        <v>53</v>
      </c>
      <c r="FTF28" s="174"/>
      <c r="FTG28" s="174"/>
      <c r="FTH28" s="175"/>
      <c r="FTI28" s="173" t="s">
        <v>53</v>
      </c>
      <c r="FTJ28" s="174"/>
      <c r="FTK28" s="174"/>
      <c r="FTL28" s="175"/>
      <c r="FTM28" s="173" t="s">
        <v>53</v>
      </c>
      <c r="FTN28" s="174"/>
      <c r="FTO28" s="174"/>
      <c r="FTP28" s="175"/>
      <c r="FTQ28" s="173" t="s">
        <v>53</v>
      </c>
      <c r="FTR28" s="174"/>
      <c r="FTS28" s="174"/>
      <c r="FTT28" s="175"/>
      <c r="FTU28" s="173" t="s">
        <v>53</v>
      </c>
      <c r="FTV28" s="174"/>
      <c r="FTW28" s="174"/>
      <c r="FTX28" s="175"/>
      <c r="FTY28" s="173" t="s">
        <v>53</v>
      </c>
      <c r="FTZ28" s="174"/>
      <c r="FUA28" s="174"/>
      <c r="FUB28" s="175"/>
      <c r="FUC28" s="173" t="s">
        <v>53</v>
      </c>
      <c r="FUD28" s="174"/>
      <c r="FUE28" s="174"/>
      <c r="FUF28" s="175"/>
      <c r="FUG28" s="173" t="s">
        <v>53</v>
      </c>
      <c r="FUH28" s="174"/>
      <c r="FUI28" s="174"/>
      <c r="FUJ28" s="175"/>
      <c r="FUK28" s="173" t="s">
        <v>53</v>
      </c>
      <c r="FUL28" s="174"/>
      <c r="FUM28" s="174"/>
      <c r="FUN28" s="175"/>
      <c r="FUO28" s="173" t="s">
        <v>53</v>
      </c>
      <c r="FUP28" s="174"/>
      <c r="FUQ28" s="174"/>
      <c r="FUR28" s="175"/>
      <c r="FUS28" s="173" t="s">
        <v>53</v>
      </c>
      <c r="FUT28" s="174"/>
      <c r="FUU28" s="174"/>
      <c r="FUV28" s="175"/>
      <c r="FUW28" s="173" t="s">
        <v>53</v>
      </c>
      <c r="FUX28" s="174"/>
      <c r="FUY28" s="174"/>
      <c r="FUZ28" s="175"/>
      <c r="FVA28" s="173" t="s">
        <v>53</v>
      </c>
      <c r="FVB28" s="174"/>
      <c r="FVC28" s="174"/>
      <c r="FVD28" s="175"/>
      <c r="FVE28" s="173" t="s">
        <v>53</v>
      </c>
      <c r="FVF28" s="174"/>
      <c r="FVG28" s="174"/>
      <c r="FVH28" s="175"/>
      <c r="FVI28" s="173" t="s">
        <v>53</v>
      </c>
      <c r="FVJ28" s="174"/>
      <c r="FVK28" s="174"/>
      <c r="FVL28" s="175"/>
      <c r="FVM28" s="173" t="s">
        <v>53</v>
      </c>
      <c r="FVN28" s="174"/>
      <c r="FVO28" s="174"/>
      <c r="FVP28" s="175"/>
      <c r="FVQ28" s="173" t="s">
        <v>53</v>
      </c>
      <c r="FVR28" s="174"/>
      <c r="FVS28" s="174"/>
      <c r="FVT28" s="175"/>
      <c r="FVU28" s="173" t="s">
        <v>53</v>
      </c>
      <c r="FVV28" s="174"/>
      <c r="FVW28" s="174"/>
      <c r="FVX28" s="175"/>
      <c r="FVY28" s="173" t="s">
        <v>53</v>
      </c>
      <c r="FVZ28" s="174"/>
      <c r="FWA28" s="174"/>
      <c r="FWB28" s="175"/>
      <c r="FWC28" s="173" t="s">
        <v>53</v>
      </c>
      <c r="FWD28" s="174"/>
      <c r="FWE28" s="174"/>
      <c r="FWF28" s="175"/>
      <c r="FWG28" s="173" t="s">
        <v>53</v>
      </c>
      <c r="FWH28" s="174"/>
      <c r="FWI28" s="174"/>
      <c r="FWJ28" s="175"/>
      <c r="FWK28" s="173" t="s">
        <v>53</v>
      </c>
      <c r="FWL28" s="174"/>
      <c r="FWM28" s="174"/>
      <c r="FWN28" s="175"/>
      <c r="FWO28" s="173" t="s">
        <v>53</v>
      </c>
      <c r="FWP28" s="174"/>
      <c r="FWQ28" s="174"/>
      <c r="FWR28" s="175"/>
      <c r="FWS28" s="173" t="s">
        <v>53</v>
      </c>
      <c r="FWT28" s="174"/>
      <c r="FWU28" s="174"/>
      <c r="FWV28" s="175"/>
      <c r="FWW28" s="173" t="s">
        <v>53</v>
      </c>
      <c r="FWX28" s="174"/>
      <c r="FWY28" s="174"/>
      <c r="FWZ28" s="175"/>
      <c r="FXA28" s="173" t="s">
        <v>53</v>
      </c>
      <c r="FXB28" s="174"/>
      <c r="FXC28" s="174"/>
      <c r="FXD28" s="175"/>
      <c r="FXE28" s="173" t="s">
        <v>53</v>
      </c>
      <c r="FXF28" s="174"/>
      <c r="FXG28" s="174"/>
      <c r="FXH28" s="175"/>
      <c r="FXI28" s="173" t="s">
        <v>53</v>
      </c>
      <c r="FXJ28" s="174"/>
      <c r="FXK28" s="174"/>
      <c r="FXL28" s="175"/>
      <c r="FXM28" s="173" t="s">
        <v>53</v>
      </c>
      <c r="FXN28" s="174"/>
      <c r="FXO28" s="174"/>
      <c r="FXP28" s="175"/>
      <c r="FXQ28" s="173" t="s">
        <v>53</v>
      </c>
      <c r="FXR28" s="174"/>
      <c r="FXS28" s="174"/>
      <c r="FXT28" s="175"/>
      <c r="FXU28" s="173" t="s">
        <v>53</v>
      </c>
      <c r="FXV28" s="174"/>
      <c r="FXW28" s="174"/>
      <c r="FXX28" s="175"/>
      <c r="FXY28" s="173" t="s">
        <v>53</v>
      </c>
      <c r="FXZ28" s="174"/>
      <c r="FYA28" s="174"/>
      <c r="FYB28" s="175"/>
      <c r="FYC28" s="173" t="s">
        <v>53</v>
      </c>
      <c r="FYD28" s="174"/>
      <c r="FYE28" s="174"/>
      <c r="FYF28" s="175"/>
      <c r="FYG28" s="173" t="s">
        <v>53</v>
      </c>
      <c r="FYH28" s="174"/>
      <c r="FYI28" s="174"/>
      <c r="FYJ28" s="175"/>
      <c r="FYK28" s="173" t="s">
        <v>53</v>
      </c>
      <c r="FYL28" s="174"/>
      <c r="FYM28" s="174"/>
      <c r="FYN28" s="175"/>
      <c r="FYO28" s="173" t="s">
        <v>53</v>
      </c>
      <c r="FYP28" s="174"/>
      <c r="FYQ28" s="174"/>
      <c r="FYR28" s="175"/>
      <c r="FYS28" s="173" t="s">
        <v>53</v>
      </c>
      <c r="FYT28" s="174"/>
      <c r="FYU28" s="174"/>
      <c r="FYV28" s="175"/>
      <c r="FYW28" s="173" t="s">
        <v>53</v>
      </c>
      <c r="FYX28" s="174"/>
      <c r="FYY28" s="174"/>
      <c r="FYZ28" s="175"/>
      <c r="FZA28" s="173" t="s">
        <v>53</v>
      </c>
      <c r="FZB28" s="174"/>
      <c r="FZC28" s="174"/>
      <c r="FZD28" s="175"/>
      <c r="FZE28" s="173" t="s">
        <v>53</v>
      </c>
      <c r="FZF28" s="174"/>
      <c r="FZG28" s="174"/>
      <c r="FZH28" s="175"/>
      <c r="FZI28" s="173" t="s">
        <v>53</v>
      </c>
      <c r="FZJ28" s="174"/>
      <c r="FZK28" s="174"/>
      <c r="FZL28" s="175"/>
      <c r="FZM28" s="173" t="s">
        <v>53</v>
      </c>
      <c r="FZN28" s="174"/>
      <c r="FZO28" s="174"/>
      <c r="FZP28" s="175"/>
      <c r="FZQ28" s="173" t="s">
        <v>53</v>
      </c>
      <c r="FZR28" s="174"/>
      <c r="FZS28" s="174"/>
      <c r="FZT28" s="175"/>
      <c r="FZU28" s="173" t="s">
        <v>53</v>
      </c>
      <c r="FZV28" s="174"/>
      <c r="FZW28" s="174"/>
      <c r="FZX28" s="175"/>
      <c r="FZY28" s="173" t="s">
        <v>53</v>
      </c>
      <c r="FZZ28" s="174"/>
      <c r="GAA28" s="174"/>
      <c r="GAB28" s="175"/>
      <c r="GAC28" s="173" t="s">
        <v>53</v>
      </c>
      <c r="GAD28" s="174"/>
      <c r="GAE28" s="174"/>
      <c r="GAF28" s="175"/>
      <c r="GAG28" s="173" t="s">
        <v>53</v>
      </c>
      <c r="GAH28" s="174"/>
      <c r="GAI28" s="174"/>
      <c r="GAJ28" s="175"/>
      <c r="GAK28" s="173" t="s">
        <v>53</v>
      </c>
      <c r="GAL28" s="174"/>
      <c r="GAM28" s="174"/>
      <c r="GAN28" s="175"/>
      <c r="GAO28" s="173" t="s">
        <v>53</v>
      </c>
      <c r="GAP28" s="174"/>
      <c r="GAQ28" s="174"/>
      <c r="GAR28" s="175"/>
      <c r="GAS28" s="173" t="s">
        <v>53</v>
      </c>
      <c r="GAT28" s="174"/>
      <c r="GAU28" s="174"/>
      <c r="GAV28" s="175"/>
      <c r="GAW28" s="173" t="s">
        <v>53</v>
      </c>
      <c r="GAX28" s="174"/>
      <c r="GAY28" s="174"/>
      <c r="GAZ28" s="175"/>
      <c r="GBA28" s="173" t="s">
        <v>53</v>
      </c>
      <c r="GBB28" s="174"/>
      <c r="GBC28" s="174"/>
      <c r="GBD28" s="175"/>
      <c r="GBE28" s="173" t="s">
        <v>53</v>
      </c>
      <c r="GBF28" s="174"/>
      <c r="GBG28" s="174"/>
      <c r="GBH28" s="175"/>
      <c r="GBI28" s="173" t="s">
        <v>53</v>
      </c>
      <c r="GBJ28" s="174"/>
      <c r="GBK28" s="174"/>
      <c r="GBL28" s="175"/>
      <c r="GBM28" s="173" t="s">
        <v>53</v>
      </c>
      <c r="GBN28" s="174"/>
      <c r="GBO28" s="174"/>
      <c r="GBP28" s="175"/>
      <c r="GBQ28" s="173" t="s">
        <v>53</v>
      </c>
      <c r="GBR28" s="174"/>
      <c r="GBS28" s="174"/>
      <c r="GBT28" s="175"/>
      <c r="GBU28" s="173" t="s">
        <v>53</v>
      </c>
      <c r="GBV28" s="174"/>
      <c r="GBW28" s="174"/>
      <c r="GBX28" s="175"/>
      <c r="GBY28" s="173" t="s">
        <v>53</v>
      </c>
      <c r="GBZ28" s="174"/>
      <c r="GCA28" s="174"/>
      <c r="GCB28" s="175"/>
      <c r="GCC28" s="173" t="s">
        <v>53</v>
      </c>
      <c r="GCD28" s="174"/>
      <c r="GCE28" s="174"/>
      <c r="GCF28" s="175"/>
      <c r="GCG28" s="173" t="s">
        <v>53</v>
      </c>
      <c r="GCH28" s="174"/>
      <c r="GCI28" s="174"/>
      <c r="GCJ28" s="175"/>
      <c r="GCK28" s="173" t="s">
        <v>53</v>
      </c>
      <c r="GCL28" s="174"/>
      <c r="GCM28" s="174"/>
      <c r="GCN28" s="175"/>
      <c r="GCO28" s="173" t="s">
        <v>53</v>
      </c>
      <c r="GCP28" s="174"/>
      <c r="GCQ28" s="174"/>
      <c r="GCR28" s="175"/>
      <c r="GCS28" s="173" t="s">
        <v>53</v>
      </c>
      <c r="GCT28" s="174"/>
      <c r="GCU28" s="174"/>
      <c r="GCV28" s="175"/>
      <c r="GCW28" s="173" t="s">
        <v>53</v>
      </c>
      <c r="GCX28" s="174"/>
      <c r="GCY28" s="174"/>
      <c r="GCZ28" s="175"/>
      <c r="GDA28" s="173" t="s">
        <v>53</v>
      </c>
      <c r="GDB28" s="174"/>
      <c r="GDC28" s="174"/>
      <c r="GDD28" s="175"/>
      <c r="GDE28" s="173" t="s">
        <v>53</v>
      </c>
      <c r="GDF28" s="174"/>
      <c r="GDG28" s="174"/>
      <c r="GDH28" s="175"/>
      <c r="GDI28" s="173" t="s">
        <v>53</v>
      </c>
      <c r="GDJ28" s="174"/>
      <c r="GDK28" s="174"/>
      <c r="GDL28" s="175"/>
      <c r="GDM28" s="173" t="s">
        <v>53</v>
      </c>
      <c r="GDN28" s="174"/>
      <c r="GDO28" s="174"/>
      <c r="GDP28" s="175"/>
      <c r="GDQ28" s="173" t="s">
        <v>53</v>
      </c>
      <c r="GDR28" s="174"/>
      <c r="GDS28" s="174"/>
      <c r="GDT28" s="175"/>
      <c r="GDU28" s="173" t="s">
        <v>53</v>
      </c>
      <c r="GDV28" s="174"/>
      <c r="GDW28" s="174"/>
      <c r="GDX28" s="175"/>
      <c r="GDY28" s="173" t="s">
        <v>53</v>
      </c>
      <c r="GDZ28" s="174"/>
      <c r="GEA28" s="174"/>
      <c r="GEB28" s="175"/>
      <c r="GEC28" s="173" t="s">
        <v>53</v>
      </c>
      <c r="GED28" s="174"/>
      <c r="GEE28" s="174"/>
      <c r="GEF28" s="175"/>
      <c r="GEG28" s="173" t="s">
        <v>53</v>
      </c>
      <c r="GEH28" s="174"/>
      <c r="GEI28" s="174"/>
      <c r="GEJ28" s="175"/>
      <c r="GEK28" s="173" t="s">
        <v>53</v>
      </c>
      <c r="GEL28" s="174"/>
      <c r="GEM28" s="174"/>
      <c r="GEN28" s="175"/>
      <c r="GEO28" s="173" t="s">
        <v>53</v>
      </c>
      <c r="GEP28" s="174"/>
      <c r="GEQ28" s="174"/>
      <c r="GER28" s="175"/>
      <c r="GES28" s="173" t="s">
        <v>53</v>
      </c>
      <c r="GET28" s="174"/>
      <c r="GEU28" s="174"/>
      <c r="GEV28" s="175"/>
      <c r="GEW28" s="173" t="s">
        <v>53</v>
      </c>
      <c r="GEX28" s="174"/>
      <c r="GEY28" s="174"/>
      <c r="GEZ28" s="175"/>
      <c r="GFA28" s="173" t="s">
        <v>53</v>
      </c>
      <c r="GFB28" s="174"/>
      <c r="GFC28" s="174"/>
      <c r="GFD28" s="175"/>
      <c r="GFE28" s="173" t="s">
        <v>53</v>
      </c>
      <c r="GFF28" s="174"/>
      <c r="GFG28" s="174"/>
      <c r="GFH28" s="175"/>
      <c r="GFI28" s="173" t="s">
        <v>53</v>
      </c>
      <c r="GFJ28" s="174"/>
      <c r="GFK28" s="174"/>
      <c r="GFL28" s="175"/>
      <c r="GFM28" s="173" t="s">
        <v>53</v>
      </c>
      <c r="GFN28" s="174"/>
      <c r="GFO28" s="174"/>
      <c r="GFP28" s="175"/>
      <c r="GFQ28" s="173" t="s">
        <v>53</v>
      </c>
      <c r="GFR28" s="174"/>
      <c r="GFS28" s="174"/>
      <c r="GFT28" s="175"/>
      <c r="GFU28" s="173" t="s">
        <v>53</v>
      </c>
      <c r="GFV28" s="174"/>
      <c r="GFW28" s="174"/>
      <c r="GFX28" s="175"/>
      <c r="GFY28" s="173" t="s">
        <v>53</v>
      </c>
      <c r="GFZ28" s="174"/>
      <c r="GGA28" s="174"/>
      <c r="GGB28" s="175"/>
      <c r="GGC28" s="173" t="s">
        <v>53</v>
      </c>
      <c r="GGD28" s="174"/>
      <c r="GGE28" s="174"/>
      <c r="GGF28" s="175"/>
      <c r="GGG28" s="173" t="s">
        <v>53</v>
      </c>
      <c r="GGH28" s="174"/>
      <c r="GGI28" s="174"/>
      <c r="GGJ28" s="175"/>
      <c r="GGK28" s="173" t="s">
        <v>53</v>
      </c>
      <c r="GGL28" s="174"/>
      <c r="GGM28" s="174"/>
      <c r="GGN28" s="175"/>
      <c r="GGO28" s="173" t="s">
        <v>53</v>
      </c>
      <c r="GGP28" s="174"/>
      <c r="GGQ28" s="174"/>
      <c r="GGR28" s="175"/>
      <c r="GGS28" s="173" t="s">
        <v>53</v>
      </c>
      <c r="GGT28" s="174"/>
      <c r="GGU28" s="174"/>
      <c r="GGV28" s="175"/>
      <c r="GGW28" s="173" t="s">
        <v>53</v>
      </c>
      <c r="GGX28" s="174"/>
      <c r="GGY28" s="174"/>
      <c r="GGZ28" s="175"/>
      <c r="GHA28" s="173" t="s">
        <v>53</v>
      </c>
      <c r="GHB28" s="174"/>
      <c r="GHC28" s="174"/>
      <c r="GHD28" s="175"/>
      <c r="GHE28" s="173" t="s">
        <v>53</v>
      </c>
      <c r="GHF28" s="174"/>
      <c r="GHG28" s="174"/>
      <c r="GHH28" s="175"/>
      <c r="GHI28" s="173" t="s">
        <v>53</v>
      </c>
      <c r="GHJ28" s="174"/>
      <c r="GHK28" s="174"/>
      <c r="GHL28" s="175"/>
      <c r="GHM28" s="173" t="s">
        <v>53</v>
      </c>
      <c r="GHN28" s="174"/>
      <c r="GHO28" s="174"/>
      <c r="GHP28" s="175"/>
      <c r="GHQ28" s="173" t="s">
        <v>53</v>
      </c>
      <c r="GHR28" s="174"/>
      <c r="GHS28" s="174"/>
      <c r="GHT28" s="175"/>
      <c r="GHU28" s="173" t="s">
        <v>53</v>
      </c>
      <c r="GHV28" s="174"/>
      <c r="GHW28" s="174"/>
      <c r="GHX28" s="175"/>
      <c r="GHY28" s="173" t="s">
        <v>53</v>
      </c>
      <c r="GHZ28" s="174"/>
      <c r="GIA28" s="174"/>
      <c r="GIB28" s="175"/>
      <c r="GIC28" s="173" t="s">
        <v>53</v>
      </c>
      <c r="GID28" s="174"/>
      <c r="GIE28" s="174"/>
      <c r="GIF28" s="175"/>
      <c r="GIG28" s="173" t="s">
        <v>53</v>
      </c>
      <c r="GIH28" s="174"/>
      <c r="GII28" s="174"/>
      <c r="GIJ28" s="175"/>
      <c r="GIK28" s="173" t="s">
        <v>53</v>
      </c>
      <c r="GIL28" s="174"/>
      <c r="GIM28" s="174"/>
      <c r="GIN28" s="175"/>
      <c r="GIO28" s="173" t="s">
        <v>53</v>
      </c>
      <c r="GIP28" s="174"/>
      <c r="GIQ28" s="174"/>
      <c r="GIR28" s="175"/>
      <c r="GIS28" s="173" t="s">
        <v>53</v>
      </c>
      <c r="GIT28" s="174"/>
      <c r="GIU28" s="174"/>
      <c r="GIV28" s="175"/>
      <c r="GIW28" s="173" t="s">
        <v>53</v>
      </c>
      <c r="GIX28" s="174"/>
      <c r="GIY28" s="174"/>
      <c r="GIZ28" s="175"/>
      <c r="GJA28" s="173" t="s">
        <v>53</v>
      </c>
      <c r="GJB28" s="174"/>
      <c r="GJC28" s="174"/>
      <c r="GJD28" s="175"/>
      <c r="GJE28" s="173" t="s">
        <v>53</v>
      </c>
      <c r="GJF28" s="174"/>
      <c r="GJG28" s="174"/>
      <c r="GJH28" s="175"/>
      <c r="GJI28" s="173" t="s">
        <v>53</v>
      </c>
      <c r="GJJ28" s="174"/>
      <c r="GJK28" s="174"/>
      <c r="GJL28" s="175"/>
      <c r="GJM28" s="173" t="s">
        <v>53</v>
      </c>
      <c r="GJN28" s="174"/>
      <c r="GJO28" s="174"/>
      <c r="GJP28" s="175"/>
      <c r="GJQ28" s="173" t="s">
        <v>53</v>
      </c>
      <c r="GJR28" s="174"/>
      <c r="GJS28" s="174"/>
      <c r="GJT28" s="175"/>
      <c r="GJU28" s="173" t="s">
        <v>53</v>
      </c>
      <c r="GJV28" s="174"/>
      <c r="GJW28" s="174"/>
      <c r="GJX28" s="175"/>
      <c r="GJY28" s="173" t="s">
        <v>53</v>
      </c>
      <c r="GJZ28" s="174"/>
      <c r="GKA28" s="174"/>
      <c r="GKB28" s="175"/>
      <c r="GKC28" s="173" t="s">
        <v>53</v>
      </c>
      <c r="GKD28" s="174"/>
      <c r="GKE28" s="174"/>
      <c r="GKF28" s="175"/>
      <c r="GKG28" s="173" t="s">
        <v>53</v>
      </c>
      <c r="GKH28" s="174"/>
      <c r="GKI28" s="174"/>
      <c r="GKJ28" s="175"/>
      <c r="GKK28" s="173" t="s">
        <v>53</v>
      </c>
      <c r="GKL28" s="174"/>
      <c r="GKM28" s="174"/>
      <c r="GKN28" s="175"/>
      <c r="GKO28" s="173" t="s">
        <v>53</v>
      </c>
      <c r="GKP28" s="174"/>
      <c r="GKQ28" s="174"/>
      <c r="GKR28" s="175"/>
      <c r="GKS28" s="173" t="s">
        <v>53</v>
      </c>
      <c r="GKT28" s="174"/>
      <c r="GKU28" s="174"/>
      <c r="GKV28" s="175"/>
      <c r="GKW28" s="173" t="s">
        <v>53</v>
      </c>
      <c r="GKX28" s="174"/>
      <c r="GKY28" s="174"/>
      <c r="GKZ28" s="175"/>
      <c r="GLA28" s="173" t="s">
        <v>53</v>
      </c>
      <c r="GLB28" s="174"/>
      <c r="GLC28" s="174"/>
      <c r="GLD28" s="175"/>
      <c r="GLE28" s="173" t="s">
        <v>53</v>
      </c>
      <c r="GLF28" s="174"/>
      <c r="GLG28" s="174"/>
      <c r="GLH28" s="175"/>
      <c r="GLI28" s="173" t="s">
        <v>53</v>
      </c>
      <c r="GLJ28" s="174"/>
      <c r="GLK28" s="174"/>
      <c r="GLL28" s="175"/>
      <c r="GLM28" s="173" t="s">
        <v>53</v>
      </c>
      <c r="GLN28" s="174"/>
      <c r="GLO28" s="174"/>
      <c r="GLP28" s="175"/>
      <c r="GLQ28" s="173" t="s">
        <v>53</v>
      </c>
      <c r="GLR28" s="174"/>
      <c r="GLS28" s="174"/>
      <c r="GLT28" s="175"/>
      <c r="GLU28" s="173" t="s">
        <v>53</v>
      </c>
      <c r="GLV28" s="174"/>
      <c r="GLW28" s="174"/>
      <c r="GLX28" s="175"/>
      <c r="GLY28" s="173" t="s">
        <v>53</v>
      </c>
      <c r="GLZ28" s="174"/>
      <c r="GMA28" s="174"/>
      <c r="GMB28" s="175"/>
      <c r="GMC28" s="173" t="s">
        <v>53</v>
      </c>
      <c r="GMD28" s="174"/>
      <c r="GME28" s="174"/>
      <c r="GMF28" s="175"/>
      <c r="GMG28" s="173" t="s">
        <v>53</v>
      </c>
      <c r="GMH28" s="174"/>
      <c r="GMI28" s="174"/>
      <c r="GMJ28" s="175"/>
      <c r="GMK28" s="173" t="s">
        <v>53</v>
      </c>
      <c r="GML28" s="174"/>
      <c r="GMM28" s="174"/>
      <c r="GMN28" s="175"/>
      <c r="GMO28" s="173" t="s">
        <v>53</v>
      </c>
      <c r="GMP28" s="174"/>
      <c r="GMQ28" s="174"/>
      <c r="GMR28" s="175"/>
      <c r="GMS28" s="173" t="s">
        <v>53</v>
      </c>
      <c r="GMT28" s="174"/>
      <c r="GMU28" s="174"/>
      <c r="GMV28" s="175"/>
      <c r="GMW28" s="173" t="s">
        <v>53</v>
      </c>
      <c r="GMX28" s="174"/>
      <c r="GMY28" s="174"/>
      <c r="GMZ28" s="175"/>
      <c r="GNA28" s="173" t="s">
        <v>53</v>
      </c>
      <c r="GNB28" s="174"/>
      <c r="GNC28" s="174"/>
      <c r="GND28" s="175"/>
      <c r="GNE28" s="173" t="s">
        <v>53</v>
      </c>
      <c r="GNF28" s="174"/>
      <c r="GNG28" s="174"/>
      <c r="GNH28" s="175"/>
      <c r="GNI28" s="173" t="s">
        <v>53</v>
      </c>
      <c r="GNJ28" s="174"/>
      <c r="GNK28" s="174"/>
      <c r="GNL28" s="175"/>
      <c r="GNM28" s="173" t="s">
        <v>53</v>
      </c>
      <c r="GNN28" s="174"/>
      <c r="GNO28" s="174"/>
      <c r="GNP28" s="175"/>
      <c r="GNQ28" s="173" t="s">
        <v>53</v>
      </c>
      <c r="GNR28" s="174"/>
      <c r="GNS28" s="174"/>
      <c r="GNT28" s="175"/>
      <c r="GNU28" s="173" t="s">
        <v>53</v>
      </c>
      <c r="GNV28" s="174"/>
      <c r="GNW28" s="174"/>
      <c r="GNX28" s="175"/>
      <c r="GNY28" s="173" t="s">
        <v>53</v>
      </c>
      <c r="GNZ28" s="174"/>
      <c r="GOA28" s="174"/>
      <c r="GOB28" s="175"/>
      <c r="GOC28" s="173" t="s">
        <v>53</v>
      </c>
      <c r="GOD28" s="174"/>
      <c r="GOE28" s="174"/>
      <c r="GOF28" s="175"/>
      <c r="GOG28" s="173" t="s">
        <v>53</v>
      </c>
      <c r="GOH28" s="174"/>
      <c r="GOI28" s="174"/>
      <c r="GOJ28" s="175"/>
      <c r="GOK28" s="173" t="s">
        <v>53</v>
      </c>
      <c r="GOL28" s="174"/>
      <c r="GOM28" s="174"/>
      <c r="GON28" s="175"/>
      <c r="GOO28" s="173" t="s">
        <v>53</v>
      </c>
      <c r="GOP28" s="174"/>
      <c r="GOQ28" s="174"/>
      <c r="GOR28" s="175"/>
      <c r="GOS28" s="173" t="s">
        <v>53</v>
      </c>
      <c r="GOT28" s="174"/>
      <c r="GOU28" s="174"/>
      <c r="GOV28" s="175"/>
      <c r="GOW28" s="173" t="s">
        <v>53</v>
      </c>
      <c r="GOX28" s="174"/>
      <c r="GOY28" s="174"/>
      <c r="GOZ28" s="175"/>
      <c r="GPA28" s="173" t="s">
        <v>53</v>
      </c>
      <c r="GPB28" s="174"/>
      <c r="GPC28" s="174"/>
      <c r="GPD28" s="175"/>
      <c r="GPE28" s="173" t="s">
        <v>53</v>
      </c>
      <c r="GPF28" s="174"/>
      <c r="GPG28" s="174"/>
      <c r="GPH28" s="175"/>
      <c r="GPI28" s="173" t="s">
        <v>53</v>
      </c>
      <c r="GPJ28" s="174"/>
      <c r="GPK28" s="174"/>
      <c r="GPL28" s="175"/>
      <c r="GPM28" s="173" t="s">
        <v>53</v>
      </c>
      <c r="GPN28" s="174"/>
      <c r="GPO28" s="174"/>
      <c r="GPP28" s="175"/>
      <c r="GPQ28" s="173" t="s">
        <v>53</v>
      </c>
      <c r="GPR28" s="174"/>
      <c r="GPS28" s="174"/>
      <c r="GPT28" s="175"/>
      <c r="GPU28" s="173" t="s">
        <v>53</v>
      </c>
      <c r="GPV28" s="174"/>
      <c r="GPW28" s="174"/>
      <c r="GPX28" s="175"/>
      <c r="GPY28" s="173" t="s">
        <v>53</v>
      </c>
      <c r="GPZ28" s="174"/>
      <c r="GQA28" s="174"/>
      <c r="GQB28" s="175"/>
      <c r="GQC28" s="173" t="s">
        <v>53</v>
      </c>
      <c r="GQD28" s="174"/>
      <c r="GQE28" s="174"/>
      <c r="GQF28" s="175"/>
      <c r="GQG28" s="173" t="s">
        <v>53</v>
      </c>
      <c r="GQH28" s="174"/>
      <c r="GQI28" s="174"/>
      <c r="GQJ28" s="175"/>
      <c r="GQK28" s="173" t="s">
        <v>53</v>
      </c>
      <c r="GQL28" s="174"/>
      <c r="GQM28" s="174"/>
      <c r="GQN28" s="175"/>
      <c r="GQO28" s="173" t="s">
        <v>53</v>
      </c>
      <c r="GQP28" s="174"/>
      <c r="GQQ28" s="174"/>
      <c r="GQR28" s="175"/>
      <c r="GQS28" s="173" t="s">
        <v>53</v>
      </c>
      <c r="GQT28" s="174"/>
      <c r="GQU28" s="174"/>
      <c r="GQV28" s="175"/>
      <c r="GQW28" s="173" t="s">
        <v>53</v>
      </c>
      <c r="GQX28" s="174"/>
      <c r="GQY28" s="174"/>
      <c r="GQZ28" s="175"/>
      <c r="GRA28" s="173" t="s">
        <v>53</v>
      </c>
      <c r="GRB28" s="174"/>
      <c r="GRC28" s="174"/>
      <c r="GRD28" s="175"/>
      <c r="GRE28" s="173" t="s">
        <v>53</v>
      </c>
      <c r="GRF28" s="174"/>
      <c r="GRG28" s="174"/>
      <c r="GRH28" s="175"/>
      <c r="GRI28" s="173" t="s">
        <v>53</v>
      </c>
      <c r="GRJ28" s="174"/>
      <c r="GRK28" s="174"/>
      <c r="GRL28" s="175"/>
      <c r="GRM28" s="173" t="s">
        <v>53</v>
      </c>
      <c r="GRN28" s="174"/>
      <c r="GRO28" s="174"/>
      <c r="GRP28" s="175"/>
      <c r="GRQ28" s="173" t="s">
        <v>53</v>
      </c>
      <c r="GRR28" s="174"/>
      <c r="GRS28" s="174"/>
      <c r="GRT28" s="175"/>
      <c r="GRU28" s="173" t="s">
        <v>53</v>
      </c>
      <c r="GRV28" s="174"/>
      <c r="GRW28" s="174"/>
      <c r="GRX28" s="175"/>
      <c r="GRY28" s="173" t="s">
        <v>53</v>
      </c>
      <c r="GRZ28" s="174"/>
      <c r="GSA28" s="174"/>
      <c r="GSB28" s="175"/>
      <c r="GSC28" s="173" t="s">
        <v>53</v>
      </c>
      <c r="GSD28" s="174"/>
      <c r="GSE28" s="174"/>
      <c r="GSF28" s="175"/>
      <c r="GSG28" s="173" t="s">
        <v>53</v>
      </c>
      <c r="GSH28" s="174"/>
      <c r="GSI28" s="174"/>
      <c r="GSJ28" s="175"/>
      <c r="GSK28" s="173" t="s">
        <v>53</v>
      </c>
      <c r="GSL28" s="174"/>
      <c r="GSM28" s="174"/>
      <c r="GSN28" s="175"/>
      <c r="GSO28" s="173" t="s">
        <v>53</v>
      </c>
      <c r="GSP28" s="174"/>
      <c r="GSQ28" s="174"/>
      <c r="GSR28" s="175"/>
      <c r="GSS28" s="173" t="s">
        <v>53</v>
      </c>
      <c r="GST28" s="174"/>
      <c r="GSU28" s="174"/>
      <c r="GSV28" s="175"/>
      <c r="GSW28" s="173" t="s">
        <v>53</v>
      </c>
      <c r="GSX28" s="174"/>
      <c r="GSY28" s="174"/>
      <c r="GSZ28" s="175"/>
      <c r="GTA28" s="173" t="s">
        <v>53</v>
      </c>
      <c r="GTB28" s="174"/>
      <c r="GTC28" s="174"/>
      <c r="GTD28" s="175"/>
      <c r="GTE28" s="173" t="s">
        <v>53</v>
      </c>
      <c r="GTF28" s="174"/>
      <c r="GTG28" s="174"/>
      <c r="GTH28" s="175"/>
      <c r="GTI28" s="173" t="s">
        <v>53</v>
      </c>
      <c r="GTJ28" s="174"/>
      <c r="GTK28" s="174"/>
      <c r="GTL28" s="175"/>
      <c r="GTM28" s="173" t="s">
        <v>53</v>
      </c>
      <c r="GTN28" s="174"/>
      <c r="GTO28" s="174"/>
      <c r="GTP28" s="175"/>
      <c r="GTQ28" s="173" t="s">
        <v>53</v>
      </c>
      <c r="GTR28" s="174"/>
      <c r="GTS28" s="174"/>
      <c r="GTT28" s="175"/>
      <c r="GTU28" s="173" t="s">
        <v>53</v>
      </c>
      <c r="GTV28" s="174"/>
      <c r="GTW28" s="174"/>
      <c r="GTX28" s="175"/>
      <c r="GTY28" s="173" t="s">
        <v>53</v>
      </c>
      <c r="GTZ28" s="174"/>
      <c r="GUA28" s="174"/>
      <c r="GUB28" s="175"/>
      <c r="GUC28" s="173" t="s">
        <v>53</v>
      </c>
      <c r="GUD28" s="174"/>
      <c r="GUE28" s="174"/>
      <c r="GUF28" s="175"/>
      <c r="GUG28" s="173" t="s">
        <v>53</v>
      </c>
      <c r="GUH28" s="174"/>
      <c r="GUI28" s="174"/>
      <c r="GUJ28" s="175"/>
      <c r="GUK28" s="173" t="s">
        <v>53</v>
      </c>
      <c r="GUL28" s="174"/>
      <c r="GUM28" s="174"/>
      <c r="GUN28" s="175"/>
      <c r="GUO28" s="173" t="s">
        <v>53</v>
      </c>
      <c r="GUP28" s="174"/>
      <c r="GUQ28" s="174"/>
      <c r="GUR28" s="175"/>
      <c r="GUS28" s="173" t="s">
        <v>53</v>
      </c>
      <c r="GUT28" s="174"/>
      <c r="GUU28" s="174"/>
      <c r="GUV28" s="175"/>
      <c r="GUW28" s="173" t="s">
        <v>53</v>
      </c>
      <c r="GUX28" s="174"/>
      <c r="GUY28" s="174"/>
      <c r="GUZ28" s="175"/>
      <c r="GVA28" s="173" t="s">
        <v>53</v>
      </c>
      <c r="GVB28" s="174"/>
      <c r="GVC28" s="174"/>
      <c r="GVD28" s="175"/>
      <c r="GVE28" s="173" t="s">
        <v>53</v>
      </c>
      <c r="GVF28" s="174"/>
      <c r="GVG28" s="174"/>
      <c r="GVH28" s="175"/>
      <c r="GVI28" s="173" t="s">
        <v>53</v>
      </c>
      <c r="GVJ28" s="174"/>
      <c r="GVK28" s="174"/>
      <c r="GVL28" s="175"/>
      <c r="GVM28" s="173" t="s">
        <v>53</v>
      </c>
      <c r="GVN28" s="174"/>
      <c r="GVO28" s="174"/>
      <c r="GVP28" s="175"/>
      <c r="GVQ28" s="173" t="s">
        <v>53</v>
      </c>
      <c r="GVR28" s="174"/>
      <c r="GVS28" s="174"/>
      <c r="GVT28" s="175"/>
      <c r="GVU28" s="173" t="s">
        <v>53</v>
      </c>
      <c r="GVV28" s="174"/>
      <c r="GVW28" s="174"/>
      <c r="GVX28" s="175"/>
      <c r="GVY28" s="173" t="s">
        <v>53</v>
      </c>
      <c r="GVZ28" s="174"/>
      <c r="GWA28" s="174"/>
      <c r="GWB28" s="175"/>
      <c r="GWC28" s="173" t="s">
        <v>53</v>
      </c>
      <c r="GWD28" s="174"/>
      <c r="GWE28" s="174"/>
      <c r="GWF28" s="175"/>
      <c r="GWG28" s="173" t="s">
        <v>53</v>
      </c>
      <c r="GWH28" s="174"/>
      <c r="GWI28" s="174"/>
      <c r="GWJ28" s="175"/>
      <c r="GWK28" s="173" t="s">
        <v>53</v>
      </c>
      <c r="GWL28" s="174"/>
      <c r="GWM28" s="174"/>
      <c r="GWN28" s="175"/>
      <c r="GWO28" s="173" t="s">
        <v>53</v>
      </c>
      <c r="GWP28" s="174"/>
      <c r="GWQ28" s="174"/>
      <c r="GWR28" s="175"/>
      <c r="GWS28" s="173" t="s">
        <v>53</v>
      </c>
      <c r="GWT28" s="174"/>
      <c r="GWU28" s="174"/>
      <c r="GWV28" s="175"/>
      <c r="GWW28" s="173" t="s">
        <v>53</v>
      </c>
      <c r="GWX28" s="174"/>
      <c r="GWY28" s="174"/>
      <c r="GWZ28" s="175"/>
      <c r="GXA28" s="173" t="s">
        <v>53</v>
      </c>
      <c r="GXB28" s="174"/>
      <c r="GXC28" s="174"/>
      <c r="GXD28" s="175"/>
      <c r="GXE28" s="173" t="s">
        <v>53</v>
      </c>
      <c r="GXF28" s="174"/>
      <c r="GXG28" s="174"/>
      <c r="GXH28" s="175"/>
      <c r="GXI28" s="173" t="s">
        <v>53</v>
      </c>
      <c r="GXJ28" s="174"/>
      <c r="GXK28" s="174"/>
      <c r="GXL28" s="175"/>
      <c r="GXM28" s="173" t="s">
        <v>53</v>
      </c>
      <c r="GXN28" s="174"/>
      <c r="GXO28" s="174"/>
      <c r="GXP28" s="175"/>
      <c r="GXQ28" s="173" t="s">
        <v>53</v>
      </c>
      <c r="GXR28" s="174"/>
      <c r="GXS28" s="174"/>
      <c r="GXT28" s="175"/>
      <c r="GXU28" s="173" t="s">
        <v>53</v>
      </c>
      <c r="GXV28" s="174"/>
      <c r="GXW28" s="174"/>
      <c r="GXX28" s="175"/>
      <c r="GXY28" s="173" t="s">
        <v>53</v>
      </c>
      <c r="GXZ28" s="174"/>
      <c r="GYA28" s="174"/>
      <c r="GYB28" s="175"/>
      <c r="GYC28" s="173" t="s">
        <v>53</v>
      </c>
      <c r="GYD28" s="174"/>
      <c r="GYE28" s="174"/>
      <c r="GYF28" s="175"/>
      <c r="GYG28" s="173" t="s">
        <v>53</v>
      </c>
      <c r="GYH28" s="174"/>
      <c r="GYI28" s="174"/>
      <c r="GYJ28" s="175"/>
      <c r="GYK28" s="173" t="s">
        <v>53</v>
      </c>
      <c r="GYL28" s="174"/>
      <c r="GYM28" s="174"/>
      <c r="GYN28" s="175"/>
      <c r="GYO28" s="173" t="s">
        <v>53</v>
      </c>
      <c r="GYP28" s="174"/>
      <c r="GYQ28" s="174"/>
      <c r="GYR28" s="175"/>
      <c r="GYS28" s="173" t="s">
        <v>53</v>
      </c>
      <c r="GYT28" s="174"/>
      <c r="GYU28" s="174"/>
      <c r="GYV28" s="175"/>
      <c r="GYW28" s="173" t="s">
        <v>53</v>
      </c>
      <c r="GYX28" s="174"/>
      <c r="GYY28" s="174"/>
      <c r="GYZ28" s="175"/>
      <c r="GZA28" s="173" t="s">
        <v>53</v>
      </c>
      <c r="GZB28" s="174"/>
      <c r="GZC28" s="174"/>
      <c r="GZD28" s="175"/>
      <c r="GZE28" s="173" t="s">
        <v>53</v>
      </c>
      <c r="GZF28" s="174"/>
      <c r="GZG28" s="174"/>
      <c r="GZH28" s="175"/>
      <c r="GZI28" s="173" t="s">
        <v>53</v>
      </c>
      <c r="GZJ28" s="174"/>
      <c r="GZK28" s="174"/>
      <c r="GZL28" s="175"/>
      <c r="GZM28" s="173" t="s">
        <v>53</v>
      </c>
      <c r="GZN28" s="174"/>
      <c r="GZO28" s="174"/>
      <c r="GZP28" s="175"/>
      <c r="GZQ28" s="173" t="s">
        <v>53</v>
      </c>
      <c r="GZR28" s="174"/>
      <c r="GZS28" s="174"/>
      <c r="GZT28" s="175"/>
      <c r="GZU28" s="173" t="s">
        <v>53</v>
      </c>
      <c r="GZV28" s="174"/>
      <c r="GZW28" s="174"/>
      <c r="GZX28" s="175"/>
      <c r="GZY28" s="173" t="s">
        <v>53</v>
      </c>
      <c r="GZZ28" s="174"/>
      <c r="HAA28" s="174"/>
      <c r="HAB28" s="175"/>
      <c r="HAC28" s="173" t="s">
        <v>53</v>
      </c>
      <c r="HAD28" s="174"/>
      <c r="HAE28" s="174"/>
      <c r="HAF28" s="175"/>
      <c r="HAG28" s="173" t="s">
        <v>53</v>
      </c>
      <c r="HAH28" s="174"/>
      <c r="HAI28" s="174"/>
      <c r="HAJ28" s="175"/>
      <c r="HAK28" s="173" t="s">
        <v>53</v>
      </c>
      <c r="HAL28" s="174"/>
      <c r="HAM28" s="174"/>
      <c r="HAN28" s="175"/>
      <c r="HAO28" s="173" t="s">
        <v>53</v>
      </c>
      <c r="HAP28" s="174"/>
      <c r="HAQ28" s="174"/>
      <c r="HAR28" s="175"/>
      <c r="HAS28" s="173" t="s">
        <v>53</v>
      </c>
      <c r="HAT28" s="174"/>
      <c r="HAU28" s="174"/>
      <c r="HAV28" s="175"/>
      <c r="HAW28" s="173" t="s">
        <v>53</v>
      </c>
      <c r="HAX28" s="174"/>
      <c r="HAY28" s="174"/>
      <c r="HAZ28" s="175"/>
      <c r="HBA28" s="173" t="s">
        <v>53</v>
      </c>
      <c r="HBB28" s="174"/>
      <c r="HBC28" s="174"/>
      <c r="HBD28" s="175"/>
      <c r="HBE28" s="173" t="s">
        <v>53</v>
      </c>
      <c r="HBF28" s="174"/>
      <c r="HBG28" s="174"/>
      <c r="HBH28" s="175"/>
      <c r="HBI28" s="173" t="s">
        <v>53</v>
      </c>
      <c r="HBJ28" s="174"/>
      <c r="HBK28" s="174"/>
      <c r="HBL28" s="175"/>
      <c r="HBM28" s="173" t="s">
        <v>53</v>
      </c>
      <c r="HBN28" s="174"/>
      <c r="HBO28" s="174"/>
      <c r="HBP28" s="175"/>
      <c r="HBQ28" s="173" t="s">
        <v>53</v>
      </c>
      <c r="HBR28" s="174"/>
      <c r="HBS28" s="174"/>
      <c r="HBT28" s="175"/>
      <c r="HBU28" s="173" t="s">
        <v>53</v>
      </c>
      <c r="HBV28" s="174"/>
      <c r="HBW28" s="174"/>
      <c r="HBX28" s="175"/>
      <c r="HBY28" s="173" t="s">
        <v>53</v>
      </c>
      <c r="HBZ28" s="174"/>
      <c r="HCA28" s="174"/>
      <c r="HCB28" s="175"/>
      <c r="HCC28" s="173" t="s">
        <v>53</v>
      </c>
      <c r="HCD28" s="174"/>
      <c r="HCE28" s="174"/>
      <c r="HCF28" s="175"/>
      <c r="HCG28" s="173" t="s">
        <v>53</v>
      </c>
      <c r="HCH28" s="174"/>
      <c r="HCI28" s="174"/>
      <c r="HCJ28" s="175"/>
      <c r="HCK28" s="173" t="s">
        <v>53</v>
      </c>
      <c r="HCL28" s="174"/>
      <c r="HCM28" s="174"/>
      <c r="HCN28" s="175"/>
      <c r="HCO28" s="173" t="s">
        <v>53</v>
      </c>
      <c r="HCP28" s="174"/>
      <c r="HCQ28" s="174"/>
      <c r="HCR28" s="175"/>
      <c r="HCS28" s="173" t="s">
        <v>53</v>
      </c>
      <c r="HCT28" s="174"/>
      <c r="HCU28" s="174"/>
      <c r="HCV28" s="175"/>
      <c r="HCW28" s="173" t="s">
        <v>53</v>
      </c>
      <c r="HCX28" s="174"/>
      <c r="HCY28" s="174"/>
      <c r="HCZ28" s="175"/>
      <c r="HDA28" s="173" t="s">
        <v>53</v>
      </c>
      <c r="HDB28" s="174"/>
      <c r="HDC28" s="174"/>
      <c r="HDD28" s="175"/>
      <c r="HDE28" s="173" t="s">
        <v>53</v>
      </c>
      <c r="HDF28" s="174"/>
      <c r="HDG28" s="174"/>
      <c r="HDH28" s="175"/>
      <c r="HDI28" s="173" t="s">
        <v>53</v>
      </c>
      <c r="HDJ28" s="174"/>
      <c r="HDK28" s="174"/>
      <c r="HDL28" s="175"/>
      <c r="HDM28" s="173" t="s">
        <v>53</v>
      </c>
      <c r="HDN28" s="174"/>
      <c r="HDO28" s="174"/>
      <c r="HDP28" s="175"/>
      <c r="HDQ28" s="173" t="s">
        <v>53</v>
      </c>
      <c r="HDR28" s="174"/>
      <c r="HDS28" s="174"/>
      <c r="HDT28" s="175"/>
      <c r="HDU28" s="173" t="s">
        <v>53</v>
      </c>
      <c r="HDV28" s="174"/>
      <c r="HDW28" s="174"/>
      <c r="HDX28" s="175"/>
      <c r="HDY28" s="173" t="s">
        <v>53</v>
      </c>
      <c r="HDZ28" s="174"/>
      <c r="HEA28" s="174"/>
      <c r="HEB28" s="175"/>
      <c r="HEC28" s="173" t="s">
        <v>53</v>
      </c>
      <c r="HED28" s="174"/>
      <c r="HEE28" s="174"/>
      <c r="HEF28" s="175"/>
      <c r="HEG28" s="173" t="s">
        <v>53</v>
      </c>
      <c r="HEH28" s="174"/>
      <c r="HEI28" s="174"/>
      <c r="HEJ28" s="175"/>
      <c r="HEK28" s="173" t="s">
        <v>53</v>
      </c>
      <c r="HEL28" s="174"/>
      <c r="HEM28" s="174"/>
      <c r="HEN28" s="175"/>
      <c r="HEO28" s="173" t="s">
        <v>53</v>
      </c>
      <c r="HEP28" s="174"/>
      <c r="HEQ28" s="174"/>
      <c r="HER28" s="175"/>
      <c r="HES28" s="173" t="s">
        <v>53</v>
      </c>
      <c r="HET28" s="174"/>
      <c r="HEU28" s="174"/>
      <c r="HEV28" s="175"/>
      <c r="HEW28" s="173" t="s">
        <v>53</v>
      </c>
      <c r="HEX28" s="174"/>
      <c r="HEY28" s="174"/>
      <c r="HEZ28" s="175"/>
      <c r="HFA28" s="173" t="s">
        <v>53</v>
      </c>
      <c r="HFB28" s="174"/>
      <c r="HFC28" s="174"/>
      <c r="HFD28" s="175"/>
      <c r="HFE28" s="173" t="s">
        <v>53</v>
      </c>
      <c r="HFF28" s="174"/>
      <c r="HFG28" s="174"/>
      <c r="HFH28" s="175"/>
      <c r="HFI28" s="173" t="s">
        <v>53</v>
      </c>
      <c r="HFJ28" s="174"/>
      <c r="HFK28" s="174"/>
      <c r="HFL28" s="175"/>
      <c r="HFM28" s="173" t="s">
        <v>53</v>
      </c>
      <c r="HFN28" s="174"/>
      <c r="HFO28" s="174"/>
      <c r="HFP28" s="175"/>
      <c r="HFQ28" s="173" t="s">
        <v>53</v>
      </c>
      <c r="HFR28" s="174"/>
      <c r="HFS28" s="174"/>
      <c r="HFT28" s="175"/>
      <c r="HFU28" s="173" t="s">
        <v>53</v>
      </c>
      <c r="HFV28" s="174"/>
      <c r="HFW28" s="174"/>
      <c r="HFX28" s="175"/>
      <c r="HFY28" s="173" t="s">
        <v>53</v>
      </c>
      <c r="HFZ28" s="174"/>
      <c r="HGA28" s="174"/>
      <c r="HGB28" s="175"/>
      <c r="HGC28" s="173" t="s">
        <v>53</v>
      </c>
      <c r="HGD28" s="174"/>
      <c r="HGE28" s="174"/>
      <c r="HGF28" s="175"/>
      <c r="HGG28" s="173" t="s">
        <v>53</v>
      </c>
      <c r="HGH28" s="174"/>
      <c r="HGI28" s="174"/>
      <c r="HGJ28" s="175"/>
      <c r="HGK28" s="173" t="s">
        <v>53</v>
      </c>
      <c r="HGL28" s="174"/>
      <c r="HGM28" s="174"/>
      <c r="HGN28" s="175"/>
      <c r="HGO28" s="173" t="s">
        <v>53</v>
      </c>
      <c r="HGP28" s="174"/>
      <c r="HGQ28" s="174"/>
      <c r="HGR28" s="175"/>
      <c r="HGS28" s="173" t="s">
        <v>53</v>
      </c>
      <c r="HGT28" s="174"/>
      <c r="HGU28" s="174"/>
      <c r="HGV28" s="175"/>
      <c r="HGW28" s="173" t="s">
        <v>53</v>
      </c>
      <c r="HGX28" s="174"/>
      <c r="HGY28" s="174"/>
      <c r="HGZ28" s="175"/>
      <c r="HHA28" s="173" t="s">
        <v>53</v>
      </c>
      <c r="HHB28" s="174"/>
      <c r="HHC28" s="174"/>
      <c r="HHD28" s="175"/>
      <c r="HHE28" s="173" t="s">
        <v>53</v>
      </c>
      <c r="HHF28" s="174"/>
      <c r="HHG28" s="174"/>
      <c r="HHH28" s="175"/>
      <c r="HHI28" s="173" t="s">
        <v>53</v>
      </c>
      <c r="HHJ28" s="174"/>
      <c r="HHK28" s="174"/>
      <c r="HHL28" s="175"/>
      <c r="HHM28" s="173" t="s">
        <v>53</v>
      </c>
      <c r="HHN28" s="174"/>
      <c r="HHO28" s="174"/>
      <c r="HHP28" s="175"/>
      <c r="HHQ28" s="173" t="s">
        <v>53</v>
      </c>
      <c r="HHR28" s="174"/>
      <c r="HHS28" s="174"/>
      <c r="HHT28" s="175"/>
      <c r="HHU28" s="173" t="s">
        <v>53</v>
      </c>
      <c r="HHV28" s="174"/>
      <c r="HHW28" s="174"/>
      <c r="HHX28" s="175"/>
      <c r="HHY28" s="173" t="s">
        <v>53</v>
      </c>
      <c r="HHZ28" s="174"/>
      <c r="HIA28" s="174"/>
      <c r="HIB28" s="175"/>
      <c r="HIC28" s="173" t="s">
        <v>53</v>
      </c>
      <c r="HID28" s="174"/>
      <c r="HIE28" s="174"/>
      <c r="HIF28" s="175"/>
      <c r="HIG28" s="173" t="s">
        <v>53</v>
      </c>
      <c r="HIH28" s="174"/>
      <c r="HII28" s="174"/>
      <c r="HIJ28" s="175"/>
      <c r="HIK28" s="173" t="s">
        <v>53</v>
      </c>
      <c r="HIL28" s="174"/>
      <c r="HIM28" s="174"/>
      <c r="HIN28" s="175"/>
      <c r="HIO28" s="173" t="s">
        <v>53</v>
      </c>
      <c r="HIP28" s="174"/>
      <c r="HIQ28" s="174"/>
      <c r="HIR28" s="175"/>
      <c r="HIS28" s="173" t="s">
        <v>53</v>
      </c>
      <c r="HIT28" s="174"/>
      <c r="HIU28" s="174"/>
      <c r="HIV28" s="175"/>
      <c r="HIW28" s="173" t="s">
        <v>53</v>
      </c>
      <c r="HIX28" s="174"/>
      <c r="HIY28" s="174"/>
      <c r="HIZ28" s="175"/>
      <c r="HJA28" s="173" t="s">
        <v>53</v>
      </c>
      <c r="HJB28" s="174"/>
      <c r="HJC28" s="174"/>
      <c r="HJD28" s="175"/>
      <c r="HJE28" s="173" t="s">
        <v>53</v>
      </c>
      <c r="HJF28" s="174"/>
      <c r="HJG28" s="174"/>
      <c r="HJH28" s="175"/>
      <c r="HJI28" s="173" t="s">
        <v>53</v>
      </c>
      <c r="HJJ28" s="174"/>
      <c r="HJK28" s="174"/>
      <c r="HJL28" s="175"/>
      <c r="HJM28" s="173" t="s">
        <v>53</v>
      </c>
      <c r="HJN28" s="174"/>
      <c r="HJO28" s="174"/>
      <c r="HJP28" s="175"/>
      <c r="HJQ28" s="173" t="s">
        <v>53</v>
      </c>
      <c r="HJR28" s="174"/>
      <c r="HJS28" s="174"/>
      <c r="HJT28" s="175"/>
      <c r="HJU28" s="173" t="s">
        <v>53</v>
      </c>
      <c r="HJV28" s="174"/>
      <c r="HJW28" s="174"/>
      <c r="HJX28" s="175"/>
      <c r="HJY28" s="173" t="s">
        <v>53</v>
      </c>
      <c r="HJZ28" s="174"/>
      <c r="HKA28" s="174"/>
      <c r="HKB28" s="175"/>
      <c r="HKC28" s="173" t="s">
        <v>53</v>
      </c>
      <c r="HKD28" s="174"/>
      <c r="HKE28" s="174"/>
      <c r="HKF28" s="175"/>
      <c r="HKG28" s="173" t="s">
        <v>53</v>
      </c>
      <c r="HKH28" s="174"/>
      <c r="HKI28" s="174"/>
      <c r="HKJ28" s="175"/>
      <c r="HKK28" s="173" t="s">
        <v>53</v>
      </c>
      <c r="HKL28" s="174"/>
      <c r="HKM28" s="174"/>
      <c r="HKN28" s="175"/>
      <c r="HKO28" s="173" t="s">
        <v>53</v>
      </c>
      <c r="HKP28" s="174"/>
      <c r="HKQ28" s="174"/>
      <c r="HKR28" s="175"/>
      <c r="HKS28" s="173" t="s">
        <v>53</v>
      </c>
      <c r="HKT28" s="174"/>
      <c r="HKU28" s="174"/>
      <c r="HKV28" s="175"/>
      <c r="HKW28" s="173" t="s">
        <v>53</v>
      </c>
      <c r="HKX28" s="174"/>
      <c r="HKY28" s="174"/>
      <c r="HKZ28" s="175"/>
      <c r="HLA28" s="173" t="s">
        <v>53</v>
      </c>
      <c r="HLB28" s="174"/>
      <c r="HLC28" s="174"/>
      <c r="HLD28" s="175"/>
      <c r="HLE28" s="173" t="s">
        <v>53</v>
      </c>
      <c r="HLF28" s="174"/>
      <c r="HLG28" s="174"/>
      <c r="HLH28" s="175"/>
      <c r="HLI28" s="173" t="s">
        <v>53</v>
      </c>
      <c r="HLJ28" s="174"/>
      <c r="HLK28" s="174"/>
      <c r="HLL28" s="175"/>
      <c r="HLM28" s="173" t="s">
        <v>53</v>
      </c>
      <c r="HLN28" s="174"/>
      <c r="HLO28" s="174"/>
      <c r="HLP28" s="175"/>
      <c r="HLQ28" s="173" t="s">
        <v>53</v>
      </c>
      <c r="HLR28" s="174"/>
      <c r="HLS28" s="174"/>
      <c r="HLT28" s="175"/>
      <c r="HLU28" s="173" t="s">
        <v>53</v>
      </c>
      <c r="HLV28" s="174"/>
      <c r="HLW28" s="174"/>
      <c r="HLX28" s="175"/>
      <c r="HLY28" s="173" t="s">
        <v>53</v>
      </c>
      <c r="HLZ28" s="174"/>
      <c r="HMA28" s="174"/>
      <c r="HMB28" s="175"/>
      <c r="HMC28" s="173" t="s">
        <v>53</v>
      </c>
      <c r="HMD28" s="174"/>
      <c r="HME28" s="174"/>
      <c r="HMF28" s="175"/>
      <c r="HMG28" s="173" t="s">
        <v>53</v>
      </c>
      <c r="HMH28" s="174"/>
      <c r="HMI28" s="174"/>
      <c r="HMJ28" s="175"/>
      <c r="HMK28" s="173" t="s">
        <v>53</v>
      </c>
      <c r="HML28" s="174"/>
      <c r="HMM28" s="174"/>
      <c r="HMN28" s="175"/>
      <c r="HMO28" s="173" t="s">
        <v>53</v>
      </c>
      <c r="HMP28" s="174"/>
      <c r="HMQ28" s="174"/>
      <c r="HMR28" s="175"/>
      <c r="HMS28" s="173" t="s">
        <v>53</v>
      </c>
      <c r="HMT28" s="174"/>
      <c r="HMU28" s="174"/>
      <c r="HMV28" s="175"/>
      <c r="HMW28" s="173" t="s">
        <v>53</v>
      </c>
      <c r="HMX28" s="174"/>
      <c r="HMY28" s="174"/>
      <c r="HMZ28" s="175"/>
      <c r="HNA28" s="173" t="s">
        <v>53</v>
      </c>
      <c r="HNB28" s="174"/>
      <c r="HNC28" s="174"/>
      <c r="HND28" s="175"/>
      <c r="HNE28" s="173" t="s">
        <v>53</v>
      </c>
      <c r="HNF28" s="174"/>
      <c r="HNG28" s="174"/>
      <c r="HNH28" s="175"/>
      <c r="HNI28" s="173" t="s">
        <v>53</v>
      </c>
      <c r="HNJ28" s="174"/>
      <c r="HNK28" s="174"/>
      <c r="HNL28" s="175"/>
      <c r="HNM28" s="173" t="s">
        <v>53</v>
      </c>
      <c r="HNN28" s="174"/>
      <c r="HNO28" s="174"/>
      <c r="HNP28" s="175"/>
      <c r="HNQ28" s="173" t="s">
        <v>53</v>
      </c>
      <c r="HNR28" s="174"/>
      <c r="HNS28" s="174"/>
      <c r="HNT28" s="175"/>
      <c r="HNU28" s="173" t="s">
        <v>53</v>
      </c>
      <c r="HNV28" s="174"/>
      <c r="HNW28" s="174"/>
      <c r="HNX28" s="175"/>
      <c r="HNY28" s="173" t="s">
        <v>53</v>
      </c>
      <c r="HNZ28" s="174"/>
      <c r="HOA28" s="174"/>
      <c r="HOB28" s="175"/>
      <c r="HOC28" s="173" t="s">
        <v>53</v>
      </c>
      <c r="HOD28" s="174"/>
      <c r="HOE28" s="174"/>
      <c r="HOF28" s="175"/>
      <c r="HOG28" s="173" t="s">
        <v>53</v>
      </c>
      <c r="HOH28" s="174"/>
      <c r="HOI28" s="174"/>
      <c r="HOJ28" s="175"/>
      <c r="HOK28" s="173" t="s">
        <v>53</v>
      </c>
      <c r="HOL28" s="174"/>
      <c r="HOM28" s="174"/>
      <c r="HON28" s="175"/>
      <c r="HOO28" s="173" t="s">
        <v>53</v>
      </c>
      <c r="HOP28" s="174"/>
      <c r="HOQ28" s="174"/>
      <c r="HOR28" s="175"/>
      <c r="HOS28" s="173" t="s">
        <v>53</v>
      </c>
      <c r="HOT28" s="174"/>
      <c r="HOU28" s="174"/>
      <c r="HOV28" s="175"/>
      <c r="HOW28" s="173" t="s">
        <v>53</v>
      </c>
      <c r="HOX28" s="174"/>
      <c r="HOY28" s="174"/>
      <c r="HOZ28" s="175"/>
      <c r="HPA28" s="173" t="s">
        <v>53</v>
      </c>
      <c r="HPB28" s="174"/>
      <c r="HPC28" s="174"/>
      <c r="HPD28" s="175"/>
      <c r="HPE28" s="173" t="s">
        <v>53</v>
      </c>
      <c r="HPF28" s="174"/>
      <c r="HPG28" s="174"/>
      <c r="HPH28" s="175"/>
      <c r="HPI28" s="173" t="s">
        <v>53</v>
      </c>
      <c r="HPJ28" s="174"/>
      <c r="HPK28" s="174"/>
      <c r="HPL28" s="175"/>
      <c r="HPM28" s="173" t="s">
        <v>53</v>
      </c>
      <c r="HPN28" s="174"/>
      <c r="HPO28" s="174"/>
      <c r="HPP28" s="175"/>
      <c r="HPQ28" s="173" t="s">
        <v>53</v>
      </c>
      <c r="HPR28" s="174"/>
      <c r="HPS28" s="174"/>
      <c r="HPT28" s="175"/>
      <c r="HPU28" s="173" t="s">
        <v>53</v>
      </c>
      <c r="HPV28" s="174"/>
      <c r="HPW28" s="174"/>
      <c r="HPX28" s="175"/>
      <c r="HPY28" s="173" t="s">
        <v>53</v>
      </c>
      <c r="HPZ28" s="174"/>
      <c r="HQA28" s="174"/>
      <c r="HQB28" s="175"/>
      <c r="HQC28" s="173" t="s">
        <v>53</v>
      </c>
      <c r="HQD28" s="174"/>
      <c r="HQE28" s="174"/>
      <c r="HQF28" s="175"/>
      <c r="HQG28" s="173" t="s">
        <v>53</v>
      </c>
      <c r="HQH28" s="174"/>
      <c r="HQI28" s="174"/>
      <c r="HQJ28" s="175"/>
      <c r="HQK28" s="173" t="s">
        <v>53</v>
      </c>
      <c r="HQL28" s="174"/>
      <c r="HQM28" s="174"/>
      <c r="HQN28" s="175"/>
      <c r="HQO28" s="173" t="s">
        <v>53</v>
      </c>
      <c r="HQP28" s="174"/>
      <c r="HQQ28" s="174"/>
      <c r="HQR28" s="175"/>
      <c r="HQS28" s="173" t="s">
        <v>53</v>
      </c>
      <c r="HQT28" s="174"/>
      <c r="HQU28" s="174"/>
      <c r="HQV28" s="175"/>
      <c r="HQW28" s="173" t="s">
        <v>53</v>
      </c>
      <c r="HQX28" s="174"/>
      <c r="HQY28" s="174"/>
      <c r="HQZ28" s="175"/>
      <c r="HRA28" s="173" t="s">
        <v>53</v>
      </c>
      <c r="HRB28" s="174"/>
      <c r="HRC28" s="174"/>
      <c r="HRD28" s="175"/>
      <c r="HRE28" s="173" t="s">
        <v>53</v>
      </c>
      <c r="HRF28" s="174"/>
      <c r="HRG28" s="174"/>
      <c r="HRH28" s="175"/>
      <c r="HRI28" s="173" t="s">
        <v>53</v>
      </c>
      <c r="HRJ28" s="174"/>
      <c r="HRK28" s="174"/>
      <c r="HRL28" s="175"/>
      <c r="HRM28" s="173" t="s">
        <v>53</v>
      </c>
      <c r="HRN28" s="174"/>
      <c r="HRO28" s="174"/>
      <c r="HRP28" s="175"/>
      <c r="HRQ28" s="173" t="s">
        <v>53</v>
      </c>
      <c r="HRR28" s="174"/>
      <c r="HRS28" s="174"/>
      <c r="HRT28" s="175"/>
      <c r="HRU28" s="173" t="s">
        <v>53</v>
      </c>
      <c r="HRV28" s="174"/>
      <c r="HRW28" s="174"/>
      <c r="HRX28" s="175"/>
      <c r="HRY28" s="173" t="s">
        <v>53</v>
      </c>
      <c r="HRZ28" s="174"/>
      <c r="HSA28" s="174"/>
      <c r="HSB28" s="175"/>
      <c r="HSC28" s="173" t="s">
        <v>53</v>
      </c>
      <c r="HSD28" s="174"/>
      <c r="HSE28" s="174"/>
      <c r="HSF28" s="175"/>
      <c r="HSG28" s="173" t="s">
        <v>53</v>
      </c>
      <c r="HSH28" s="174"/>
      <c r="HSI28" s="174"/>
      <c r="HSJ28" s="175"/>
      <c r="HSK28" s="173" t="s">
        <v>53</v>
      </c>
      <c r="HSL28" s="174"/>
      <c r="HSM28" s="174"/>
      <c r="HSN28" s="175"/>
      <c r="HSO28" s="173" t="s">
        <v>53</v>
      </c>
      <c r="HSP28" s="174"/>
      <c r="HSQ28" s="174"/>
      <c r="HSR28" s="175"/>
      <c r="HSS28" s="173" t="s">
        <v>53</v>
      </c>
      <c r="HST28" s="174"/>
      <c r="HSU28" s="174"/>
      <c r="HSV28" s="175"/>
      <c r="HSW28" s="173" t="s">
        <v>53</v>
      </c>
      <c r="HSX28" s="174"/>
      <c r="HSY28" s="174"/>
      <c r="HSZ28" s="175"/>
      <c r="HTA28" s="173" t="s">
        <v>53</v>
      </c>
      <c r="HTB28" s="174"/>
      <c r="HTC28" s="174"/>
      <c r="HTD28" s="175"/>
      <c r="HTE28" s="173" t="s">
        <v>53</v>
      </c>
      <c r="HTF28" s="174"/>
      <c r="HTG28" s="174"/>
      <c r="HTH28" s="175"/>
      <c r="HTI28" s="173" t="s">
        <v>53</v>
      </c>
      <c r="HTJ28" s="174"/>
      <c r="HTK28" s="174"/>
      <c r="HTL28" s="175"/>
      <c r="HTM28" s="173" t="s">
        <v>53</v>
      </c>
      <c r="HTN28" s="174"/>
      <c r="HTO28" s="174"/>
      <c r="HTP28" s="175"/>
      <c r="HTQ28" s="173" t="s">
        <v>53</v>
      </c>
      <c r="HTR28" s="174"/>
      <c r="HTS28" s="174"/>
      <c r="HTT28" s="175"/>
      <c r="HTU28" s="173" t="s">
        <v>53</v>
      </c>
      <c r="HTV28" s="174"/>
      <c r="HTW28" s="174"/>
      <c r="HTX28" s="175"/>
      <c r="HTY28" s="173" t="s">
        <v>53</v>
      </c>
      <c r="HTZ28" s="174"/>
      <c r="HUA28" s="174"/>
      <c r="HUB28" s="175"/>
      <c r="HUC28" s="173" t="s">
        <v>53</v>
      </c>
      <c r="HUD28" s="174"/>
      <c r="HUE28" s="174"/>
      <c r="HUF28" s="175"/>
      <c r="HUG28" s="173" t="s">
        <v>53</v>
      </c>
      <c r="HUH28" s="174"/>
      <c r="HUI28" s="174"/>
      <c r="HUJ28" s="175"/>
      <c r="HUK28" s="173" t="s">
        <v>53</v>
      </c>
      <c r="HUL28" s="174"/>
      <c r="HUM28" s="174"/>
      <c r="HUN28" s="175"/>
      <c r="HUO28" s="173" t="s">
        <v>53</v>
      </c>
      <c r="HUP28" s="174"/>
      <c r="HUQ28" s="174"/>
      <c r="HUR28" s="175"/>
      <c r="HUS28" s="173" t="s">
        <v>53</v>
      </c>
      <c r="HUT28" s="174"/>
      <c r="HUU28" s="174"/>
      <c r="HUV28" s="175"/>
      <c r="HUW28" s="173" t="s">
        <v>53</v>
      </c>
      <c r="HUX28" s="174"/>
      <c r="HUY28" s="174"/>
      <c r="HUZ28" s="175"/>
      <c r="HVA28" s="173" t="s">
        <v>53</v>
      </c>
      <c r="HVB28" s="174"/>
      <c r="HVC28" s="174"/>
      <c r="HVD28" s="175"/>
      <c r="HVE28" s="173" t="s">
        <v>53</v>
      </c>
      <c r="HVF28" s="174"/>
      <c r="HVG28" s="174"/>
      <c r="HVH28" s="175"/>
      <c r="HVI28" s="173" t="s">
        <v>53</v>
      </c>
      <c r="HVJ28" s="174"/>
      <c r="HVK28" s="174"/>
      <c r="HVL28" s="175"/>
      <c r="HVM28" s="173" t="s">
        <v>53</v>
      </c>
      <c r="HVN28" s="174"/>
      <c r="HVO28" s="174"/>
      <c r="HVP28" s="175"/>
      <c r="HVQ28" s="173" t="s">
        <v>53</v>
      </c>
      <c r="HVR28" s="174"/>
      <c r="HVS28" s="174"/>
      <c r="HVT28" s="175"/>
      <c r="HVU28" s="173" t="s">
        <v>53</v>
      </c>
      <c r="HVV28" s="174"/>
      <c r="HVW28" s="174"/>
      <c r="HVX28" s="175"/>
      <c r="HVY28" s="173" t="s">
        <v>53</v>
      </c>
      <c r="HVZ28" s="174"/>
      <c r="HWA28" s="174"/>
      <c r="HWB28" s="175"/>
      <c r="HWC28" s="173" t="s">
        <v>53</v>
      </c>
      <c r="HWD28" s="174"/>
      <c r="HWE28" s="174"/>
      <c r="HWF28" s="175"/>
      <c r="HWG28" s="173" t="s">
        <v>53</v>
      </c>
      <c r="HWH28" s="174"/>
      <c r="HWI28" s="174"/>
      <c r="HWJ28" s="175"/>
      <c r="HWK28" s="173" t="s">
        <v>53</v>
      </c>
      <c r="HWL28" s="174"/>
      <c r="HWM28" s="174"/>
      <c r="HWN28" s="175"/>
      <c r="HWO28" s="173" t="s">
        <v>53</v>
      </c>
      <c r="HWP28" s="174"/>
      <c r="HWQ28" s="174"/>
      <c r="HWR28" s="175"/>
      <c r="HWS28" s="173" t="s">
        <v>53</v>
      </c>
      <c r="HWT28" s="174"/>
      <c r="HWU28" s="174"/>
      <c r="HWV28" s="175"/>
      <c r="HWW28" s="173" t="s">
        <v>53</v>
      </c>
      <c r="HWX28" s="174"/>
      <c r="HWY28" s="174"/>
      <c r="HWZ28" s="175"/>
      <c r="HXA28" s="173" t="s">
        <v>53</v>
      </c>
      <c r="HXB28" s="174"/>
      <c r="HXC28" s="174"/>
      <c r="HXD28" s="175"/>
      <c r="HXE28" s="173" t="s">
        <v>53</v>
      </c>
      <c r="HXF28" s="174"/>
      <c r="HXG28" s="174"/>
      <c r="HXH28" s="175"/>
      <c r="HXI28" s="173" t="s">
        <v>53</v>
      </c>
      <c r="HXJ28" s="174"/>
      <c r="HXK28" s="174"/>
      <c r="HXL28" s="175"/>
      <c r="HXM28" s="173" t="s">
        <v>53</v>
      </c>
      <c r="HXN28" s="174"/>
      <c r="HXO28" s="174"/>
      <c r="HXP28" s="175"/>
      <c r="HXQ28" s="173" t="s">
        <v>53</v>
      </c>
      <c r="HXR28" s="174"/>
      <c r="HXS28" s="174"/>
      <c r="HXT28" s="175"/>
      <c r="HXU28" s="173" t="s">
        <v>53</v>
      </c>
      <c r="HXV28" s="174"/>
      <c r="HXW28" s="174"/>
      <c r="HXX28" s="175"/>
      <c r="HXY28" s="173" t="s">
        <v>53</v>
      </c>
      <c r="HXZ28" s="174"/>
      <c r="HYA28" s="174"/>
      <c r="HYB28" s="175"/>
      <c r="HYC28" s="173" t="s">
        <v>53</v>
      </c>
      <c r="HYD28" s="174"/>
      <c r="HYE28" s="174"/>
      <c r="HYF28" s="175"/>
      <c r="HYG28" s="173" t="s">
        <v>53</v>
      </c>
      <c r="HYH28" s="174"/>
      <c r="HYI28" s="174"/>
      <c r="HYJ28" s="175"/>
      <c r="HYK28" s="173" t="s">
        <v>53</v>
      </c>
      <c r="HYL28" s="174"/>
      <c r="HYM28" s="174"/>
      <c r="HYN28" s="175"/>
      <c r="HYO28" s="173" t="s">
        <v>53</v>
      </c>
      <c r="HYP28" s="174"/>
      <c r="HYQ28" s="174"/>
      <c r="HYR28" s="175"/>
      <c r="HYS28" s="173" t="s">
        <v>53</v>
      </c>
      <c r="HYT28" s="174"/>
      <c r="HYU28" s="174"/>
      <c r="HYV28" s="175"/>
      <c r="HYW28" s="173" t="s">
        <v>53</v>
      </c>
      <c r="HYX28" s="174"/>
      <c r="HYY28" s="174"/>
      <c r="HYZ28" s="175"/>
      <c r="HZA28" s="173" t="s">
        <v>53</v>
      </c>
      <c r="HZB28" s="174"/>
      <c r="HZC28" s="174"/>
      <c r="HZD28" s="175"/>
      <c r="HZE28" s="173" t="s">
        <v>53</v>
      </c>
      <c r="HZF28" s="174"/>
      <c r="HZG28" s="174"/>
      <c r="HZH28" s="175"/>
      <c r="HZI28" s="173" t="s">
        <v>53</v>
      </c>
      <c r="HZJ28" s="174"/>
      <c r="HZK28" s="174"/>
      <c r="HZL28" s="175"/>
      <c r="HZM28" s="173" t="s">
        <v>53</v>
      </c>
      <c r="HZN28" s="174"/>
      <c r="HZO28" s="174"/>
      <c r="HZP28" s="175"/>
      <c r="HZQ28" s="173" t="s">
        <v>53</v>
      </c>
      <c r="HZR28" s="174"/>
      <c r="HZS28" s="174"/>
      <c r="HZT28" s="175"/>
      <c r="HZU28" s="173" t="s">
        <v>53</v>
      </c>
      <c r="HZV28" s="174"/>
      <c r="HZW28" s="174"/>
      <c r="HZX28" s="175"/>
      <c r="HZY28" s="173" t="s">
        <v>53</v>
      </c>
      <c r="HZZ28" s="174"/>
      <c r="IAA28" s="174"/>
      <c r="IAB28" s="175"/>
      <c r="IAC28" s="173" t="s">
        <v>53</v>
      </c>
      <c r="IAD28" s="174"/>
      <c r="IAE28" s="174"/>
      <c r="IAF28" s="175"/>
      <c r="IAG28" s="173" t="s">
        <v>53</v>
      </c>
      <c r="IAH28" s="174"/>
      <c r="IAI28" s="174"/>
      <c r="IAJ28" s="175"/>
      <c r="IAK28" s="173" t="s">
        <v>53</v>
      </c>
      <c r="IAL28" s="174"/>
      <c r="IAM28" s="174"/>
      <c r="IAN28" s="175"/>
      <c r="IAO28" s="173" t="s">
        <v>53</v>
      </c>
      <c r="IAP28" s="174"/>
      <c r="IAQ28" s="174"/>
      <c r="IAR28" s="175"/>
      <c r="IAS28" s="173" t="s">
        <v>53</v>
      </c>
      <c r="IAT28" s="174"/>
      <c r="IAU28" s="174"/>
      <c r="IAV28" s="175"/>
      <c r="IAW28" s="173" t="s">
        <v>53</v>
      </c>
      <c r="IAX28" s="174"/>
      <c r="IAY28" s="174"/>
      <c r="IAZ28" s="175"/>
      <c r="IBA28" s="173" t="s">
        <v>53</v>
      </c>
      <c r="IBB28" s="174"/>
      <c r="IBC28" s="174"/>
      <c r="IBD28" s="175"/>
      <c r="IBE28" s="173" t="s">
        <v>53</v>
      </c>
      <c r="IBF28" s="174"/>
      <c r="IBG28" s="174"/>
      <c r="IBH28" s="175"/>
      <c r="IBI28" s="173" t="s">
        <v>53</v>
      </c>
      <c r="IBJ28" s="174"/>
      <c r="IBK28" s="174"/>
      <c r="IBL28" s="175"/>
      <c r="IBM28" s="173" t="s">
        <v>53</v>
      </c>
      <c r="IBN28" s="174"/>
      <c r="IBO28" s="174"/>
      <c r="IBP28" s="175"/>
      <c r="IBQ28" s="173" t="s">
        <v>53</v>
      </c>
      <c r="IBR28" s="174"/>
      <c r="IBS28" s="174"/>
      <c r="IBT28" s="175"/>
      <c r="IBU28" s="173" t="s">
        <v>53</v>
      </c>
      <c r="IBV28" s="174"/>
      <c r="IBW28" s="174"/>
      <c r="IBX28" s="175"/>
      <c r="IBY28" s="173" t="s">
        <v>53</v>
      </c>
      <c r="IBZ28" s="174"/>
      <c r="ICA28" s="174"/>
      <c r="ICB28" s="175"/>
      <c r="ICC28" s="173" t="s">
        <v>53</v>
      </c>
      <c r="ICD28" s="174"/>
      <c r="ICE28" s="174"/>
      <c r="ICF28" s="175"/>
      <c r="ICG28" s="173" t="s">
        <v>53</v>
      </c>
      <c r="ICH28" s="174"/>
      <c r="ICI28" s="174"/>
      <c r="ICJ28" s="175"/>
      <c r="ICK28" s="173" t="s">
        <v>53</v>
      </c>
      <c r="ICL28" s="174"/>
      <c r="ICM28" s="174"/>
      <c r="ICN28" s="175"/>
      <c r="ICO28" s="173" t="s">
        <v>53</v>
      </c>
      <c r="ICP28" s="174"/>
      <c r="ICQ28" s="174"/>
      <c r="ICR28" s="175"/>
      <c r="ICS28" s="173" t="s">
        <v>53</v>
      </c>
      <c r="ICT28" s="174"/>
      <c r="ICU28" s="174"/>
      <c r="ICV28" s="175"/>
      <c r="ICW28" s="173" t="s">
        <v>53</v>
      </c>
      <c r="ICX28" s="174"/>
      <c r="ICY28" s="174"/>
      <c r="ICZ28" s="175"/>
      <c r="IDA28" s="173" t="s">
        <v>53</v>
      </c>
      <c r="IDB28" s="174"/>
      <c r="IDC28" s="174"/>
      <c r="IDD28" s="175"/>
      <c r="IDE28" s="173" t="s">
        <v>53</v>
      </c>
      <c r="IDF28" s="174"/>
      <c r="IDG28" s="174"/>
      <c r="IDH28" s="175"/>
      <c r="IDI28" s="173" t="s">
        <v>53</v>
      </c>
      <c r="IDJ28" s="174"/>
      <c r="IDK28" s="174"/>
      <c r="IDL28" s="175"/>
      <c r="IDM28" s="173" t="s">
        <v>53</v>
      </c>
      <c r="IDN28" s="174"/>
      <c r="IDO28" s="174"/>
      <c r="IDP28" s="175"/>
      <c r="IDQ28" s="173" t="s">
        <v>53</v>
      </c>
      <c r="IDR28" s="174"/>
      <c r="IDS28" s="174"/>
      <c r="IDT28" s="175"/>
      <c r="IDU28" s="173" t="s">
        <v>53</v>
      </c>
      <c r="IDV28" s="174"/>
      <c r="IDW28" s="174"/>
      <c r="IDX28" s="175"/>
      <c r="IDY28" s="173" t="s">
        <v>53</v>
      </c>
      <c r="IDZ28" s="174"/>
      <c r="IEA28" s="174"/>
      <c r="IEB28" s="175"/>
      <c r="IEC28" s="173" t="s">
        <v>53</v>
      </c>
      <c r="IED28" s="174"/>
      <c r="IEE28" s="174"/>
      <c r="IEF28" s="175"/>
      <c r="IEG28" s="173" t="s">
        <v>53</v>
      </c>
      <c r="IEH28" s="174"/>
      <c r="IEI28" s="174"/>
      <c r="IEJ28" s="175"/>
      <c r="IEK28" s="173" t="s">
        <v>53</v>
      </c>
      <c r="IEL28" s="174"/>
      <c r="IEM28" s="174"/>
      <c r="IEN28" s="175"/>
      <c r="IEO28" s="173" t="s">
        <v>53</v>
      </c>
      <c r="IEP28" s="174"/>
      <c r="IEQ28" s="174"/>
      <c r="IER28" s="175"/>
      <c r="IES28" s="173" t="s">
        <v>53</v>
      </c>
      <c r="IET28" s="174"/>
      <c r="IEU28" s="174"/>
      <c r="IEV28" s="175"/>
      <c r="IEW28" s="173" t="s">
        <v>53</v>
      </c>
      <c r="IEX28" s="174"/>
      <c r="IEY28" s="174"/>
      <c r="IEZ28" s="175"/>
      <c r="IFA28" s="173" t="s">
        <v>53</v>
      </c>
      <c r="IFB28" s="174"/>
      <c r="IFC28" s="174"/>
      <c r="IFD28" s="175"/>
      <c r="IFE28" s="173" t="s">
        <v>53</v>
      </c>
      <c r="IFF28" s="174"/>
      <c r="IFG28" s="174"/>
      <c r="IFH28" s="175"/>
      <c r="IFI28" s="173" t="s">
        <v>53</v>
      </c>
      <c r="IFJ28" s="174"/>
      <c r="IFK28" s="174"/>
      <c r="IFL28" s="175"/>
      <c r="IFM28" s="173" t="s">
        <v>53</v>
      </c>
      <c r="IFN28" s="174"/>
      <c r="IFO28" s="174"/>
      <c r="IFP28" s="175"/>
      <c r="IFQ28" s="173" t="s">
        <v>53</v>
      </c>
      <c r="IFR28" s="174"/>
      <c r="IFS28" s="174"/>
      <c r="IFT28" s="175"/>
      <c r="IFU28" s="173" t="s">
        <v>53</v>
      </c>
      <c r="IFV28" s="174"/>
      <c r="IFW28" s="174"/>
      <c r="IFX28" s="175"/>
      <c r="IFY28" s="173" t="s">
        <v>53</v>
      </c>
      <c r="IFZ28" s="174"/>
      <c r="IGA28" s="174"/>
      <c r="IGB28" s="175"/>
      <c r="IGC28" s="173" t="s">
        <v>53</v>
      </c>
      <c r="IGD28" s="174"/>
      <c r="IGE28" s="174"/>
      <c r="IGF28" s="175"/>
      <c r="IGG28" s="173" t="s">
        <v>53</v>
      </c>
      <c r="IGH28" s="174"/>
      <c r="IGI28" s="174"/>
      <c r="IGJ28" s="175"/>
      <c r="IGK28" s="173" t="s">
        <v>53</v>
      </c>
      <c r="IGL28" s="174"/>
      <c r="IGM28" s="174"/>
      <c r="IGN28" s="175"/>
      <c r="IGO28" s="173" t="s">
        <v>53</v>
      </c>
      <c r="IGP28" s="174"/>
      <c r="IGQ28" s="174"/>
      <c r="IGR28" s="175"/>
      <c r="IGS28" s="173" t="s">
        <v>53</v>
      </c>
      <c r="IGT28" s="174"/>
      <c r="IGU28" s="174"/>
      <c r="IGV28" s="175"/>
      <c r="IGW28" s="173" t="s">
        <v>53</v>
      </c>
      <c r="IGX28" s="174"/>
      <c r="IGY28" s="174"/>
      <c r="IGZ28" s="175"/>
      <c r="IHA28" s="173" t="s">
        <v>53</v>
      </c>
      <c r="IHB28" s="174"/>
      <c r="IHC28" s="174"/>
      <c r="IHD28" s="175"/>
      <c r="IHE28" s="173" t="s">
        <v>53</v>
      </c>
      <c r="IHF28" s="174"/>
      <c r="IHG28" s="174"/>
      <c r="IHH28" s="175"/>
      <c r="IHI28" s="173" t="s">
        <v>53</v>
      </c>
      <c r="IHJ28" s="174"/>
      <c r="IHK28" s="174"/>
      <c r="IHL28" s="175"/>
      <c r="IHM28" s="173" t="s">
        <v>53</v>
      </c>
      <c r="IHN28" s="174"/>
      <c r="IHO28" s="174"/>
      <c r="IHP28" s="175"/>
      <c r="IHQ28" s="173" t="s">
        <v>53</v>
      </c>
      <c r="IHR28" s="174"/>
      <c r="IHS28" s="174"/>
      <c r="IHT28" s="175"/>
      <c r="IHU28" s="173" t="s">
        <v>53</v>
      </c>
      <c r="IHV28" s="174"/>
      <c r="IHW28" s="174"/>
      <c r="IHX28" s="175"/>
      <c r="IHY28" s="173" t="s">
        <v>53</v>
      </c>
      <c r="IHZ28" s="174"/>
      <c r="IIA28" s="174"/>
      <c r="IIB28" s="175"/>
      <c r="IIC28" s="173" t="s">
        <v>53</v>
      </c>
      <c r="IID28" s="174"/>
      <c r="IIE28" s="174"/>
      <c r="IIF28" s="175"/>
      <c r="IIG28" s="173" t="s">
        <v>53</v>
      </c>
      <c r="IIH28" s="174"/>
      <c r="III28" s="174"/>
      <c r="IIJ28" s="175"/>
      <c r="IIK28" s="173" t="s">
        <v>53</v>
      </c>
      <c r="IIL28" s="174"/>
      <c r="IIM28" s="174"/>
      <c r="IIN28" s="175"/>
      <c r="IIO28" s="173" t="s">
        <v>53</v>
      </c>
      <c r="IIP28" s="174"/>
      <c r="IIQ28" s="174"/>
      <c r="IIR28" s="175"/>
      <c r="IIS28" s="173" t="s">
        <v>53</v>
      </c>
      <c r="IIT28" s="174"/>
      <c r="IIU28" s="174"/>
      <c r="IIV28" s="175"/>
      <c r="IIW28" s="173" t="s">
        <v>53</v>
      </c>
      <c r="IIX28" s="174"/>
      <c r="IIY28" s="174"/>
      <c r="IIZ28" s="175"/>
      <c r="IJA28" s="173" t="s">
        <v>53</v>
      </c>
      <c r="IJB28" s="174"/>
      <c r="IJC28" s="174"/>
      <c r="IJD28" s="175"/>
      <c r="IJE28" s="173" t="s">
        <v>53</v>
      </c>
      <c r="IJF28" s="174"/>
      <c r="IJG28" s="174"/>
      <c r="IJH28" s="175"/>
      <c r="IJI28" s="173" t="s">
        <v>53</v>
      </c>
      <c r="IJJ28" s="174"/>
      <c r="IJK28" s="174"/>
      <c r="IJL28" s="175"/>
      <c r="IJM28" s="173" t="s">
        <v>53</v>
      </c>
      <c r="IJN28" s="174"/>
      <c r="IJO28" s="174"/>
      <c r="IJP28" s="175"/>
      <c r="IJQ28" s="173" t="s">
        <v>53</v>
      </c>
      <c r="IJR28" s="174"/>
      <c r="IJS28" s="174"/>
      <c r="IJT28" s="175"/>
      <c r="IJU28" s="173" t="s">
        <v>53</v>
      </c>
      <c r="IJV28" s="174"/>
      <c r="IJW28" s="174"/>
      <c r="IJX28" s="175"/>
      <c r="IJY28" s="173" t="s">
        <v>53</v>
      </c>
      <c r="IJZ28" s="174"/>
      <c r="IKA28" s="174"/>
      <c r="IKB28" s="175"/>
      <c r="IKC28" s="173" t="s">
        <v>53</v>
      </c>
      <c r="IKD28" s="174"/>
      <c r="IKE28" s="174"/>
      <c r="IKF28" s="175"/>
      <c r="IKG28" s="173" t="s">
        <v>53</v>
      </c>
      <c r="IKH28" s="174"/>
      <c r="IKI28" s="174"/>
      <c r="IKJ28" s="175"/>
      <c r="IKK28" s="173" t="s">
        <v>53</v>
      </c>
      <c r="IKL28" s="174"/>
      <c r="IKM28" s="174"/>
      <c r="IKN28" s="175"/>
      <c r="IKO28" s="173" t="s">
        <v>53</v>
      </c>
      <c r="IKP28" s="174"/>
      <c r="IKQ28" s="174"/>
      <c r="IKR28" s="175"/>
      <c r="IKS28" s="173" t="s">
        <v>53</v>
      </c>
      <c r="IKT28" s="174"/>
      <c r="IKU28" s="174"/>
      <c r="IKV28" s="175"/>
      <c r="IKW28" s="173" t="s">
        <v>53</v>
      </c>
      <c r="IKX28" s="174"/>
      <c r="IKY28" s="174"/>
      <c r="IKZ28" s="175"/>
      <c r="ILA28" s="173" t="s">
        <v>53</v>
      </c>
      <c r="ILB28" s="174"/>
      <c r="ILC28" s="174"/>
      <c r="ILD28" s="175"/>
      <c r="ILE28" s="173" t="s">
        <v>53</v>
      </c>
      <c r="ILF28" s="174"/>
      <c r="ILG28" s="174"/>
      <c r="ILH28" s="175"/>
      <c r="ILI28" s="173" t="s">
        <v>53</v>
      </c>
      <c r="ILJ28" s="174"/>
      <c r="ILK28" s="174"/>
      <c r="ILL28" s="175"/>
      <c r="ILM28" s="173" t="s">
        <v>53</v>
      </c>
      <c r="ILN28" s="174"/>
      <c r="ILO28" s="174"/>
      <c r="ILP28" s="175"/>
      <c r="ILQ28" s="173" t="s">
        <v>53</v>
      </c>
      <c r="ILR28" s="174"/>
      <c r="ILS28" s="174"/>
      <c r="ILT28" s="175"/>
      <c r="ILU28" s="173" t="s">
        <v>53</v>
      </c>
      <c r="ILV28" s="174"/>
      <c r="ILW28" s="174"/>
      <c r="ILX28" s="175"/>
      <c r="ILY28" s="173" t="s">
        <v>53</v>
      </c>
      <c r="ILZ28" s="174"/>
      <c r="IMA28" s="174"/>
      <c r="IMB28" s="175"/>
      <c r="IMC28" s="173" t="s">
        <v>53</v>
      </c>
      <c r="IMD28" s="174"/>
      <c r="IME28" s="174"/>
      <c r="IMF28" s="175"/>
      <c r="IMG28" s="173" t="s">
        <v>53</v>
      </c>
      <c r="IMH28" s="174"/>
      <c r="IMI28" s="174"/>
      <c r="IMJ28" s="175"/>
      <c r="IMK28" s="173" t="s">
        <v>53</v>
      </c>
      <c r="IML28" s="174"/>
      <c r="IMM28" s="174"/>
      <c r="IMN28" s="175"/>
      <c r="IMO28" s="173" t="s">
        <v>53</v>
      </c>
      <c r="IMP28" s="174"/>
      <c r="IMQ28" s="174"/>
      <c r="IMR28" s="175"/>
      <c r="IMS28" s="173" t="s">
        <v>53</v>
      </c>
      <c r="IMT28" s="174"/>
      <c r="IMU28" s="174"/>
      <c r="IMV28" s="175"/>
      <c r="IMW28" s="173" t="s">
        <v>53</v>
      </c>
      <c r="IMX28" s="174"/>
      <c r="IMY28" s="174"/>
      <c r="IMZ28" s="175"/>
      <c r="INA28" s="173" t="s">
        <v>53</v>
      </c>
      <c r="INB28" s="174"/>
      <c r="INC28" s="174"/>
      <c r="IND28" s="175"/>
      <c r="INE28" s="173" t="s">
        <v>53</v>
      </c>
      <c r="INF28" s="174"/>
      <c r="ING28" s="174"/>
      <c r="INH28" s="175"/>
      <c r="INI28" s="173" t="s">
        <v>53</v>
      </c>
      <c r="INJ28" s="174"/>
      <c r="INK28" s="174"/>
      <c r="INL28" s="175"/>
      <c r="INM28" s="173" t="s">
        <v>53</v>
      </c>
      <c r="INN28" s="174"/>
      <c r="INO28" s="174"/>
      <c r="INP28" s="175"/>
      <c r="INQ28" s="173" t="s">
        <v>53</v>
      </c>
      <c r="INR28" s="174"/>
      <c r="INS28" s="174"/>
      <c r="INT28" s="175"/>
      <c r="INU28" s="173" t="s">
        <v>53</v>
      </c>
      <c r="INV28" s="174"/>
      <c r="INW28" s="174"/>
      <c r="INX28" s="175"/>
      <c r="INY28" s="173" t="s">
        <v>53</v>
      </c>
      <c r="INZ28" s="174"/>
      <c r="IOA28" s="174"/>
      <c r="IOB28" s="175"/>
      <c r="IOC28" s="173" t="s">
        <v>53</v>
      </c>
      <c r="IOD28" s="174"/>
      <c r="IOE28" s="174"/>
      <c r="IOF28" s="175"/>
      <c r="IOG28" s="173" t="s">
        <v>53</v>
      </c>
      <c r="IOH28" s="174"/>
      <c r="IOI28" s="174"/>
      <c r="IOJ28" s="175"/>
      <c r="IOK28" s="173" t="s">
        <v>53</v>
      </c>
      <c r="IOL28" s="174"/>
      <c r="IOM28" s="174"/>
      <c r="ION28" s="175"/>
      <c r="IOO28" s="173" t="s">
        <v>53</v>
      </c>
      <c r="IOP28" s="174"/>
      <c r="IOQ28" s="174"/>
      <c r="IOR28" s="175"/>
      <c r="IOS28" s="173" t="s">
        <v>53</v>
      </c>
      <c r="IOT28" s="174"/>
      <c r="IOU28" s="174"/>
      <c r="IOV28" s="175"/>
      <c r="IOW28" s="173" t="s">
        <v>53</v>
      </c>
      <c r="IOX28" s="174"/>
      <c r="IOY28" s="174"/>
      <c r="IOZ28" s="175"/>
      <c r="IPA28" s="173" t="s">
        <v>53</v>
      </c>
      <c r="IPB28" s="174"/>
      <c r="IPC28" s="174"/>
      <c r="IPD28" s="175"/>
      <c r="IPE28" s="173" t="s">
        <v>53</v>
      </c>
      <c r="IPF28" s="174"/>
      <c r="IPG28" s="174"/>
      <c r="IPH28" s="175"/>
      <c r="IPI28" s="173" t="s">
        <v>53</v>
      </c>
      <c r="IPJ28" s="174"/>
      <c r="IPK28" s="174"/>
      <c r="IPL28" s="175"/>
      <c r="IPM28" s="173" t="s">
        <v>53</v>
      </c>
      <c r="IPN28" s="174"/>
      <c r="IPO28" s="174"/>
      <c r="IPP28" s="175"/>
      <c r="IPQ28" s="173" t="s">
        <v>53</v>
      </c>
      <c r="IPR28" s="174"/>
      <c r="IPS28" s="174"/>
      <c r="IPT28" s="175"/>
      <c r="IPU28" s="173" t="s">
        <v>53</v>
      </c>
      <c r="IPV28" s="174"/>
      <c r="IPW28" s="174"/>
      <c r="IPX28" s="175"/>
      <c r="IPY28" s="173" t="s">
        <v>53</v>
      </c>
      <c r="IPZ28" s="174"/>
      <c r="IQA28" s="174"/>
      <c r="IQB28" s="175"/>
      <c r="IQC28" s="173" t="s">
        <v>53</v>
      </c>
      <c r="IQD28" s="174"/>
      <c r="IQE28" s="174"/>
      <c r="IQF28" s="175"/>
      <c r="IQG28" s="173" t="s">
        <v>53</v>
      </c>
      <c r="IQH28" s="174"/>
      <c r="IQI28" s="174"/>
      <c r="IQJ28" s="175"/>
      <c r="IQK28" s="173" t="s">
        <v>53</v>
      </c>
      <c r="IQL28" s="174"/>
      <c r="IQM28" s="174"/>
      <c r="IQN28" s="175"/>
      <c r="IQO28" s="173" t="s">
        <v>53</v>
      </c>
      <c r="IQP28" s="174"/>
      <c r="IQQ28" s="174"/>
      <c r="IQR28" s="175"/>
      <c r="IQS28" s="173" t="s">
        <v>53</v>
      </c>
      <c r="IQT28" s="174"/>
      <c r="IQU28" s="174"/>
      <c r="IQV28" s="175"/>
      <c r="IQW28" s="173" t="s">
        <v>53</v>
      </c>
      <c r="IQX28" s="174"/>
      <c r="IQY28" s="174"/>
      <c r="IQZ28" s="175"/>
      <c r="IRA28" s="173" t="s">
        <v>53</v>
      </c>
      <c r="IRB28" s="174"/>
      <c r="IRC28" s="174"/>
      <c r="IRD28" s="175"/>
      <c r="IRE28" s="173" t="s">
        <v>53</v>
      </c>
      <c r="IRF28" s="174"/>
      <c r="IRG28" s="174"/>
      <c r="IRH28" s="175"/>
      <c r="IRI28" s="173" t="s">
        <v>53</v>
      </c>
      <c r="IRJ28" s="174"/>
      <c r="IRK28" s="174"/>
      <c r="IRL28" s="175"/>
      <c r="IRM28" s="173" t="s">
        <v>53</v>
      </c>
      <c r="IRN28" s="174"/>
      <c r="IRO28" s="174"/>
      <c r="IRP28" s="175"/>
      <c r="IRQ28" s="173" t="s">
        <v>53</v>
      </c>
      <c r="IRR28" s="174"/>
      <c r="IRS28" s="174"/>
      <c r="IRT28" s="175"/>
      <c r="IRU28" s="173" t="s">
        <v>53</v>
      </c>
      <c r="IRV28" s="174"/>
      <c r="IRW28" s="174"/>
      <c r="IRX28" s="175"/>
      <c r="IRY28" s="173" t="s">
        <v>53</v>
      </c>
      <c r="IRZ28" s="174"/>
      <c r="ISA28" s="174"/>
      <c r="ISB28" s="175"/>
      <c r="ISC28" s="173" t="s">
        <v>53</v>
      </c>
      <c r="ISD28" s="174"/>
      <c r="ISE28" s="174"/>
      <c r="ISF28" s="175"/>
      <c r="ISG28" s="173" t="s">
        <v>53</v>
      </c>
      <c r="ISH28" s="174"/>
      <c r="ISI28" s="174"/>
      <c r="ISJ28" s="175"/>
      <c r="ISK28" s="173" t="s">
        <v>53</v>
      </c>
      <c r="ISL28" s="174"/>
      <c r="ISM28" s="174"/>
      <c r="ISN28" s="175"/>
      <c r="ISO28" s="173" t="s">
        <v>53</v>
      </c>
      <c r="ISP28" s="174"/>
      <c r="ISQ28" s="174"/>
      <c r="ISR28" s="175"/>
      <c r="ISS28" s="173" t="s">
        <v>53</v>
      </c>
      <c r="IST28" s="174"/>
      <c r="ISU28" s="174"/>
      <c r="ISV28" s="175"/>
      <c r="ISW28" s="173" t="s">
        <v>53</v>
      </c>
      <c r="ISX28" s="174"/>
      <c r="ISY28" s="174"/>
      <c r="ISZ28" s="175"/>
      <c r="ITA28" s="173" t="s">
        <v>53</v>
      </c>
      <c r="ITB28" s="174"/>
      <c r="ITC28" s="174"/>
      <c r="ITD28" s="175"/>
      <c r="ITE28" s="173" t="s">
        <v>53</v>
      </c>
      <c r="ITF28" s="174"/>
      <c r="ITG28" s="174"/>
      <c r="ITH28" s="175"/>
      <c r="ITI28" s="173" t="s">
        <v>53</v>
      </c>
      <c r="ITJ28" s="174"/>
      <c r="ITK28" s="174"/>
      <c r="ITL28" s="175"/>
      <c r="ITM28" s="173" t="s">
        <v>53</v>
      </c>
      <c r="ITN28" s="174"/>
      <c r="ITO28" s="174"/>
      <c r="ITP28" s="175"/>
      <c r="ITQ28" s="173" t="s">
        <v>53</v>
      </c>
      <c r="ITR28" s="174"/>
      <c r="ITS28" s="174"/>
      <c r="ITT28" s="175"/>
      <c r="ITU28" s="173" t="s">
        <v>53</v>
      </c>
      <c r="ITV28" s="174"/>
      <c r="ITW28" s="174"/>
      <c r="ITX28" s="175"/>
      <c r="ITY28" s="173" t="s">
        <v>53</v>
      </c>
      <c r="ITZ28" s="174"/>
      <c r="IUA28" s="174"/>
      <c r="IUB28" s="175"/>
      <c r="IUC28" s="173" t="s">
        <v>53</v>
      </c>
      <c r="IUD28" s="174"/>
      <c r="IUE28" s="174"/>
      <c r="IUF28" s="175"/>
      <c r="IUG28" s="173" t="s">
        <v>53</v>
      </c>
      <c r="IUH28" s="174"/>
      <c r="IUI28" s="174"/>
      <c r="IUJ28" s="175"/>
      <c r="IUK28" s="173" t="s">
        <v>53</v>
      </c>
      <c r="IUL28" s="174"/>
      <c r="IUM28" s="174"/>
      <c r="IUN28" s="175"/>
      <c r="IUO28" s="173" t="s">
        <v>53</v>
      </c>
      <c r="IUP28" s="174"/>
      <c r="IUQ28" s="174"/>
      <c r="IUR28" s="175"/>
      <c r="IUS28" s="173" t="s">
        <v>53</v>
      </c>
      <c r="IUT28" s="174"/>
      <c r="IUU28" s="174"/>
      <c r="IUV28" s="175"/>
      <c r="IUW28" s="173" t="s">
        <v>53</v>
      </c>
      <c r="IUX28" s="174"/>
      <c r="IUY28" s="174"/>
      <c r="IUZ28" s="175"/>
      <c r="IVA28" s="173" t="s">
        <v>53</v>
      </c>
      <c r="IVB28" s="174"/>
      <c r="IVC28" s="174"/>
      <c r="IVD28" s="175"/>
      <c r="IVE28" s="173" t="s">
        <v>53</v>
      </c>
      <c r="IVF28" s="174"/>
      <c r="IVG28" s="174"/>
      <c r="IVH28" s="175"/>
      <c r="IVI28" s="173" t="s">
        <v>53</v>
      </c>
      <c r="IVJ28" s="174"/>
      <c r="IVK28" s="174"/>
      <c r="IVL28" s="175"/>
      <c r="IVM28" s="173" t="s">
        <v>53</v>
      </c>
      <c r="IVN28" s="174"/>
      <c r="IVO28" s="174"/>
      <c r="IVP28" s="175"/>
      <c r="IVQ28" s="173" t="s">
        <v>53</v>
      </c>
      <c r="IVR28" s="174"/>
      <c r="IVS28" s="174"/>
      <c r="IVT28" s="175"/>
      <c r="IVU28" s="173" t="s">
        <v>53</v>
      </c>
      <c r="IVV28" s="174"/>
      <c r="IVW28" s="174"/>
      <c r="IVX28" s="175"/>
      <c r="IVY28" s="173" t="s">
        <v>53</v>
      </c>
      <c r="IVZ28" s="174"/>
      <c r="IWA28" s="174"/>
      <c r="IWB28" s="175"/>
      <c r="IWC28" s="173" t="s">
        <v>53</v>
      </c>
      <c r="IWD28" s="174"/>
      <c r="IWE28" s="174"/>
      <c r="IWF28" s="175"/>
      <c r="IWG28" s="173" t="s">
        <v>53</v>
      </c>
      <c r="IWH28" s="174"/>
      <c r="IWI28" s="174"/>
      <c r="IWJ28" s="175"/>
      <c r="IWK28" s="173" t="s">
        <v>53</v>
      </c>
      <c r="IWL28" s="174"/>
      <c r="IWM28" s="174"/>
      <c r="IWN28" s="175"/>
      <c r="IWO28" s="173" t="s">
        <v>53</v>
      </c>
      <c r="IWP28" s="174"/>
      <c r="IWQ28" s="174"/>
      <c r="IWR28" s="175"/>
      <c r="IWS28" s="173" t="s">
        <v>53</v>
      </c>
      <c r="IWT28" s="174"/>
      <c r="IWU28" s="174"/>
      <c r="IWV28" s="175"/>
      <c r="IWW28" s="173" t="s">
        <v>53</v>
      </c>
      <c r="IWX28" s="174"/>
      <c r="IWY28" s="174"/>
      <c r="IWZ28" s="175"/>
      <c r="IXA28" s="173" t="s">
        <v>53</v>
      </c>
      <c r="IXB28" s="174"/>
      <c r="IXC28" s="174"/>
      <c r="IXD28" s="175"/>
      <c r="IXE28" s="173" t="s">
        <v>53</v>
      </c>
      <c r="IXF28" s="174"/>
      <c r="IXG28" s="174"/>
      <c r="IXH28" s="175"/>
      <c r="IXI28" s="173" t="s">
        <v>53</v>
      </c>
      <c r="IXJ28" s="174"/>
      <c r="IXK28" s="174"/>
      <c r="IXL28" s="175"/>
      <c r="IXM28" s="173" t="s">
        <v>53</v>
      </c>
      <c r="IXN28" s="174"/>
      <c r="IXO28" s="174"/>
      <c r="IXP28" s="175"/>
      <c r="IXQ28" s="173" t="s">
        <v>53</v>
      </c>
      <c r="IXR28" s="174"/>
      <c r="IXS28" s="174"/>
      <c r="IXT28" s="175"/>
      <c r="IXU28" s="173" t="s">
        <v>53</v>
      </c>
      <c r="IXV28" s="174"/>
      <c r="IXW28" s="174"/>
      <c r="IXX28" s="175"/>
      <c r="IXY28" s="173" t="s">
        <v>53</v>
      </c>
      <c r="IXZ28" s="174"/>
      <c r="IYA28" s="174"/>
      <c r="IYB28" s="175"/>
      <c r="IYC28" s="173" t="s">
        <v>53</v>
      </c>
      <c r="IYD28" s="174"/>
      <c r="IYE28" s="174"/>
      <c r="IYF28" s="175"/>
      <c r="IYG28" s="173" t="s">
        <v>53</v>
      </c>
      <c r="IYH28" s="174"/>
      <c r="IYI28" s="174"/>
      <c r="IYJ28" s="175"/>
      <c r="IYK28" s="173" t="s">
        <v>53</v>
      </c>
      <c r="IYL28" s="174"/>
      <c r="IYM28" s="174"/>
      <c r="IYN28" s="175"/>
      <c r="IYO28" s="173" t="s">
        <v>53</v>
      </c>
      <c r="IYP28" s="174"/>
      <c r="IYQ28" s="174"/>
      <c r="IYR28" s="175"/>
      <c r="IYS28" s="173" t="s">
        <v>53</v>
      </c>
      <c r="IYT28" s="174"/>
      <c r="IYU28" s="174"/>
      <c r="IYV28" s="175"/>
      <c r="IYW28" s="173" t="s">
        <v>53</v>
      </c>
      <c r="IYX28" s="174"/>
      <c r="IYY28" s="174"/>
      <c r="IYZ28" s="175"/>
      <c r="IZA28" s="173" t="s">
        <v>53</v>
      </c>
      <c r="IZB28" s="174"/>
      <c r="IZC28" s="174"/>
      <c r="IZD28" s="175"/>
      <c r="IZE28" s="173" t="s">
        <v>53</v>
      </c>
      <c r="IZF28" s="174"/>
      <c r="IZG28" s="174"/>
      <c r="IZH28" s="175"/>
      <c r="IZI28" s="173" t="s">
        <v>53</v>
      </c>
      <c r="IZJ28" s="174"/>
      <c r="IZK28" s="174"/>
      <c r="IZL28" s="175"/>
      <c r="IZM28" s="173" t="s">
        <v>53</v>
      </c>
      <c r="IZN28" s="174"/>
      <c r="IZO28" s="174"/>
      <c r="IZP28" s="175"/>
      <c r="IZQ28" s="173" t="s">
        <v>53</v>
      </c>
      <c r="IZR28" s="174"/>
      <c r="IZS28" s="174"/>
      <c r="IZT28" s="175"/>
      <c r="IZU28" s="173" t="s">
        <v>53</v>
      </c>
      <c r="IZV28" s="174"/>
      <c r="IZW28" s="174"/>
      <c r="IZX28" s="175"/>
      <c r="IZY28" s="173" t="s">
        <v>53</v>
      </c>
      <c r="IZZ28" s="174"/>
      <c r="JAA28" s="174"/>
      <c r="JAB28" s="175"/>
      <c r="JAC28" s="173" t="s">
        <v>53</v>
      </c>
      <c r="JAD28" s="174"/>
      <c r="JAE28" s="174"/>
      <c r="JAF28" s="175"/>
      <c r="JAG28" s="173" t="s">
        <v>53</v>
      </c>
      <c r="JAH28" s="174"/>
      <c r="JAI28" s="174"/>
      <c r="JAJ28" s="175"/>
      <c r="JAK28" s="173" t="s">
        <v>53</v>
      </c>
      <c r="JAL28" s="174"/>
      <c r="JAM28" s="174"/>
      <c r="JAN28" s="175"/>
      <c r="JAO28" s="173" t="s">
        <v>53</v>
      </c>
      <c r="JAP28" s="174"/>
      <c r="JAQ28" s="174"/>
      <c r="JAR28" s="175"/>
      <c r="JAS28" s="173" t="s">
        <v>53</v>
      </c>
      <c r="JAT28" s="174"/>
      <c r="JAU28" s="174"/>
      <c r="JAV28" s="175"/>
      <c r="JAW28" s="173" t="s">
        <v>53</v>
      </c>
      <c r="JAX28" s="174"/>
      <c r="JAY28" s="174"/>
      <c r="JAZ28" s="175"/>
      <c r="JBA28" s="173" t="s">
        <v>53</v>
      </c>
      <c r="JBB28" s="174"/>
      <c r="JBC28" s="174"/>
      <c r="JBD28" s="175"/>
      <c r="JBE28" s="173" t="s">
        <v>53</v>
      </c>
      <c r="JBF28" s="174"/>
      <c r="JBG28" s="174"/>
      <c r="JBH28" s="175"/>
      <c r="JBI28" s="173" t="s">
        <v>53</v>
      </c>
      <c r="JBJ28" s="174"/>
      <c r="JBK28" s="174"/>
      <c r="JBL28" s="175"/>
      <c r="JBM28" s="173" t="s">
        <v>53</v>
      </c>
      <c r="JBN28" s="174"/>
      <c r="JBO28" s="174"/>
      <c r="JBP28" s="175"/>
      <c r="JBQ28" s="173" t="s">
        <v>53</v>
      </c>
      <c r="JBR28" s="174"/>
      <c r="JBS28" s="174"/>
      <c r="JBT28" s="175"/>
      <c r="JBU28" s="173" t="s">
        <v>53</v>
      </c>
      <c r="JBV28" s="174"/>
      <c r="JBW28" s="174"/>
      <c r="JBX28" s="175"/>
      <c r="JBY28" s="173" t="s">
        <v>53</v>
      </c>
      <c r="JBZ28" s="174"/>
      <c r="JCA28" s="174"/>
      <c r="JCB28" s="175"/>
      <c r="JCC28" s="173" t="s">
        <v>53</v>
      </c>
      <c r="JCD28" s="174"/>
      <c r="JCE28" s="174"/>
      <c r="JCF28" s="175"/>
      <c r="JCG28" s="173" t="s">
        <v>53</v>
      </c>
      <c r="JCH28" s="174"/>
      <c r="JCI28" s="174"/>
      <c r="JCJ28" s="175"/>
      <c r="JCK28" s="173" t="s">
        <v>53</v>
      </c>
      <c r="JCL28" s="174"/>
      <c r="JCM28" s="174"/>
      <c r="JCN28" s="175"/>
      <c r="JCO28" s="173" t="s">
        <v>53</v>
      </c>
      <c r="JCP28" s="174"/>
      <c r="JCQ28" s="174"/>
      <c r="JCR28" s="175"/>
      <c r="JCS28" s="173" t="s">
        <v>53</v>
      </c>
      <c r="JCT28" s="174"/>
      <c r="JCU28" s="174"/>
      <c r="JCV28" s="175"/>
      <c r="JCW28" s="173" t="s">
        <v>53</v>
      </c>
      <c r="JCX28" s="174"/>
      <c r="JCY28" s="174"/>
      <c r="JCZ28" s="175"/>
      <c r="JDA28" s="173" t="s">
        <v>53</v>
      </c>
      <c r="JDB28" s="174"/>
      <c r="JDC28" s="174"/>
      <c r="JDD28" s="175"/>
      <c r="JDE28" s="173" t="s">
        <v>53</v>
      </c>
      <c r="JDF28" s="174"/>
      <c r="JDG28" s="174"/>
      <c r="JDH28" s="175"/>
      <c r="JDI28" s="173" t="s">
        <v>53</v>
      </c>
      <c r="JDJ28" s="174"/>
      <c r="JDK28" s="174"/>
      <c r="JDL28" s="175"/>
      <c r="JDM28" s="173" t="s">
        <v>53</v>
      </c>
      <c r="JDN28" s="174"/>
      <c r="JDO28" s="174"/>
      <c r="JDP28" s="175"/>
      <c r="JDQ28" s="173" t="s">
        <v>53</v>
      </c>
      <c r="JDR28" s="174"/>
      <c r="JDS28" s="174"/>
      <c r="JDT28" s="175"/>
      <c r="JDU28" s="173" t="s">
        <v>53</v>
      </c>
      <c r="JDV28" s="174"/>
      <c r="JDW28" s="174"/>
      <c r="JDX28" s="175"/>
      <c r="JDY28" s="173" t="s">
        <v>53</v>
      </c>
      <c r="JDZ28" s="174"/>
      <c r="JEA28" s="174"/>
      <c r="JEB28" s="175"/>
      <c r="JEC28" s="173" t="s">
        <v>53</v>
      </c>
      <c r="JED28" s="174"/>
      <c r="JEE28" s="174"/>
      <c r="JEF28" s="175"/>
      <c r="JEG28" s="173" t="s">
        <v>53</v>
      </c>
      <c r="JEH28" s="174"/>
      <c r="JEI28" s="174"/>
      <c r="JEJ28" s="175"/>
      <c r="JEK28" s="173" t="s">
        <v>53</v>
      </c>
      <c r="JEL28" s="174"/>
      <c r="JEM28" s="174"/>
      <c r="JEN28" s="175"/>
      <c r="JEO28" s="173" t="s">
        <v>53</v>
      </c>
      <c r="JEP28" s="174"/>
      <c r="JEQ28" s="174"/>
      <c r="JER28" s="175"/>
      <c r="JES28" s="173" t="s">
        <v>53</v>
      </c>
      <c r="JET28" s="174"/>
      <c r="JEU28" s="174"/>
      <c r="JEV28" s="175"/>
      <c r="JEW28" s="173" t="s">
        <v>53</v>
      </c>
      <c r="JEX28" s="174"/>
      <c r="JEY28" s="174"/>
      <c r="JEZ28" s="175"/>
      <c r="JFA28" s="173" t="s">
        <v>53</v>
      </c>
      <c r="JFB28" s="174"/>
      <c r="JFC28" s="174"/>
      <c r="JFD28" s="175"/>
      <c r="JFE28" s="173" t="s">
        <v>53</v>
      </c>
      <c r="JFF28" s="174"/>
      <c r="JFG28" s="174"/>
      <c r="JFH28" s="175"/>
      <c r="JFI28" s="173" t="s">
        <v>53</v>
      </c>
      <c r="JFJ28" s="174"/>
      <c r="JFK28" s="174"/>
      <c r="JFL28" s="175"/>
      <c r="JFM28" s="173" t="s">
        <v>53</v>
      </c>
      <c r="JFN28" s="174"/>
      <c r="JFO28" s="174"/>
      <c r="JFP28" s="175"/>
      <c r="JFQ28" s="173" t="s">
        <v>53</v>
      </c>
      <c r="JFR28" s="174"/>
      <c r="JFS28" s="174"/>
      <c r="JFT28" s="175"/>
      <c r="JFU28" s="173" t="s">
        <v>53</v>
      </c>
      <c r="JFV28" s="174"/>
      <c r="JFW28" s="174"/>
      <c r="JFX28" s="175"/>
      <c r="JFY28" s="173" t="s">
        <v>53</v>
      </c>
      <c r="JFZ28" s="174"/>
      <c r="JGA28" s="174"/>
      <c r="JGB28" s="175"/>
      <c r="JGC28" s="173" t="s">
        <v>53</v>
      </c>
      <c r="JGD28" s="174"/>
      <c r="JGE28" s="174"/>
      <c r="JGF28" s="175"/>
      <c r="JGG28" s="173" t="s">
        <v>53</v>
      </c>
      <c r="JGH28" s="174"/>
      <c r="JGI28" s="174"/>
      <c r="JGJ28" s="175"/>
      <c r="JGK28" s="173" t="s">
        <v>53</v>
      </c>
      <c r="JGL28" s="174"/>
      <c r="JGM28" s="174"/>
      <c r="JGN28" s="175"/>
      <c r="JGO28" s="173" t="s">
        <v>53</v>
      </c>
      <c r="JGP28" s="174"/>
      <c r="JGQ28" s="174"/>
      <c r="JGR28" s="175"/>
      <c r="JGS28" s="173" t="s">
        <v>53</v>
      </c>
      <c r="JGT28" s="174"/>
      <c r="JGU28" s="174"/>
      <c r="JGV28" s="175"/>
      <c r="JGW28" s="173" t="s">
        <v>53</v>
      </c>
      <c r="JGX28" s="174"/>
      <c r="JGY28" s="174"/>
      <c r="JGZ28" s="175"/>
      <c r="JHA28" s="173" t="s">
        <v>53</v>
      </c>
      <c r="JHB28" s="174"/>
      <c r="JHC28" s="174"/>
      <c r="JHD28" s="175"/>
      <c r="JHE28" s="173" t="s">
        <v>53</v>
      </c>
      <c r="JHF28" s="174"/>
      <c r="JHG28" s="174"/>
      <c r="JHH28" s="175"/>
      <c r="JHI28" s="173" t="s">
        <v>53</v>
      </c>
      <c r="JHJ28" s="174"/>
      <c r="JHK28" s="174"/>
      <c r="JHL28" s="175"/>
      <c r="JHM28" s="173" t="s">
        <v>53</v>
      </c>
      <c r="JHN28" s="174"/>
      <c r="JHO28" s="174"/>
      <c r="JHP28" s="175"/>
      <c r="JHQ28" s="173" t="s">
        <v>53</v>
      </c>
      <c r="JHR28" s="174"/>
      <c r="JHS28" s="174"/>
      <c r="JHT28" s="175"/>
      <c r="JHU28" s="173" t="s">
        <v>53</v>
      </c>
      <c r="JHV28" s="174"/>
      <c r="JHW28" s="174"/>
      <c r="JHX28" s="175"/>
      <c r="JHY28" s="173" t="s">
        <v>53</v>
      </c>
      <c r="JHZ28" s="174"/>
      <c r="JIA28" s="174"/>
      <c r="JIB28" s="175"/>
      <c r="JIC28" s="173" t="s">
        <v>53</v>
      </c>
      <c r="JID28" s="174"/>
      <c r="JIE28" s="174"/>
      <c r="JIF28" s="175"/>
      <c r="JIG28" s="173" t="s">
        <v>53</v>
      </c>
      <c r="JIH28" s="174"/>
      <c r="JII28" s="174"/>
      <c r="JIJ28" s="175"/>
      <c r="JIK28" s="173" t="s">
        <v>53</v>
      </c>
      <c r="JIL28" s="174"/>
      <c r="JIM28" s="174"/>
      <c r="JIN28" s="175"/>
      <c r="JIO28" s="173" t="s">
        <v>53</v>
      </c>
      <c r="JIP28" s="174"/>
      <c r="JIQ28" s="174"/>
      <c r="JIR28" s="175"/>
      <c r="JIS28" s="173" t="s">
        <v>53</v>
      </c>
      <c r="JIT28" s="174"/>
      <c r="JIU28" s="174"/>
      <c r="JIV28" s="175"/>
      <c r="JIW28" s="173" t="s">
        <v>53</v>
      </c>
      <c r="JIX28" s="174"/>
      <c r="JIY28" s="174"/>
      <c r="JIZ28" s="175"/>
      <c r="JJA28" s="173" t="s">
        <v>53</v>
      </c>
      <c r="JJB28" s="174"/>
      <c r="JJC28" s="174"/>
      <c r="JJD28" s="175"/>
      <c r="JJE28" s="173" t="s">
        <v>53</v>
      </c>
      <c r="JJF28" s="174"/>
      <c r="JJG28" s="174"/>
      <c r="JJH28" s="175"/>
      <c r="JJI28" s="173" t="s">
        <v>53</v>
      </c>
      <c r="JJJ28" s="174"/>
      <c r="JJK28" s="174"/>
      <c r="JJL28" s="175"/>
      <c r="JJM28" s="173" t="s">
        <v>53</v>
      </c>
      <c r="JJN28" s="174"/>
      <c r="JJO28" s="174"/>
      <c r="JJP28" s="175"/>
      <c r="JJQ28" s="173" t="s">
        <v>53</v>
      </c>
      <c r="JJR28" s="174"/>
      <c r="JJS28" s="174"/>
      <c r="JJT28" s="175"/>
      <c r="JJU28" s="173" t="s">
        <v>53</v>
      </c>
      <c r="JJV28" s="174"/>
      <c r="JJW28" s="174"/>
      <c r="JJX28" s="175"/>
      <c r="JJY28" s="173" t="s">
        <v>53</v>
      </c>
      <c r="JJZ28" s="174"/>
      <c r="JKA28" s="174"/>
      <c r="JKB28" s="175"/>
      <c r="JKC28" s="173" t="s">
        <v>53</v>
      </c>
      <c r="JKD28" s="174"/>
      <c r="JKE28" s="174"/>
      <c r="JKF28" s="175"/>
      <c r="JKG28" s="173" t="s">
        <v>53</v>
      </c>
      <c r="JKH28" s="174"/>
      <c r="JKI28" s="174"/>
      <c r="JKJ28" s="175"/>
      <c r="JKK28" s="173" t="s">
        <v>53</v>
      </c>
      <c r="JKL28" s="174"/>
      <c r="JKM28" s="174"/>
      <c r="JKN28" s="175"/>
      <c r="JKO28" s="173" t="s">
        <v>53</v>
      </c>
      <c r="JKP28" s="174"/>
      <c r="JKQ28" s="174"/>
      <c r="JKR28" s="175"/>
      <c r="JKS28" s="173" t="s">
        <v>53</v>
      </c>
      <c r="JKT28" s="174"/>
      <c r="JKU28" s="174"/>
      <c r="JKV28" s="175"/>
      <c r="JKW28" s="173" t="s">
        <v>53</v>
      </c>
      <c r="JKX28" s="174"/>
      <c r="JKY28" s="174"/>
      <c r="JKZ28" s="175"/>
      <c r="JLA28" s="173" t="s">
        <v>53</v>
      </c>
      <c r="JLB28" s="174"/>
      <c r="JLC28" s="174"/>
      <c r="JLD28" s="175"/>
      <c r="JLE28" s="173" t="s">
        <v>53</v>
      </c>
      <c r="JLF28" s="174"/>
      <c r="JLG28" s="174"/>
      <c r="JLH28" s="175"/>
      <c r="JLI28" s="173" t="s">
        <v>53</v>
      </c>
      <c r="JLJ28" s="174"/>
      <c r="JLK28" s="174"/>
      <c r="JLL28" s="175"/>
      <c r="JLM28" s="173" t="s">
        <v>53</v>
      </c>
      <c r="JLN28" s="174"/>
      <c r="JLO28" s="174"/>
      <c r="JLP28" s="175"/>
      <c r="JLQ28" s="173" t="s">
        <v>53</v>
      </c>
      <c r="JLR28" s="174"/>
      <c r="JLS28" s="174"/>
      <c r="JLT28" s="175"/>
      <c r="JLU28" s="173" t="s">
        <v>53</v>
      </c>
      <c r="JLV28" s="174"/>
      <c r="JLW28" s="174"/>
      <c r="JLX28" s="175"/>
      <c r="JLY28" s="173" t="s">
        <v>53</v>
      </c>
      <c r="JLZ28" s="174"/>
      <c r="JMA28" s="174"/>
      <c r="JMB28" s="175"/>
      <c r="JMC28" s="173" t="s">
        <v>53</v>
      </c>
      <c r="JMD28" s="174"/>
      <c r="JME28" s="174"/>
      <c r="JMF28" s="175"/>
      <c r="JMG28" s="173" t="s">
        <v>53</v>
      </c>
      <c r="JMH28" s="174"/>
      <c r="JMI28" s="174"/>
      <c r="JMJ28" s="175"/>
      <c r="JMK28" s="173" t="s">
        <v>53</v>
      </c>
      <c r="JML28" s="174"/>
      <c r="JMM28" s="174"/>
      <c r="JMN28" s="175"/>
      <c r="JMO28" s="173" t="s">
        <v>53</v>
      </c>
      <c r="JMP28" s="174"/>
      <c r="JMQ28" s="174"/>
      <c r="JMR28" s="175"/>
      <c r="JMS28" s="173" t="s">
        <v>53</v>
      </c>
      <c r="JMT28" s="174"/>
      <c r="JMU28" s="174"/>
      <c r="JMV28" s="175"/>
      <c r="JMW28" s="173" t="s">
        <v>53</v>
      </c>
      <c r="JMX28" s="174"/>
      <c r="JMY28" s="174"/>
      <c r="JMZ28" s="175"/>
      <c r="JNA28" s="173" t="s">
        <v>53</v>
      </c>
      <c r="JNB28" s="174"/>
      <c r="JNC28" s="174"/>
      <c r="JND28" s="175"/>
      <c r="JNE28" s="173" t="s">
        <v>53</v>
      </c>
      <c r="JNF28" s="174"/>
      <c r="JNG28" s="174"/>
      <c r="JNH28" s="175"/>
      <c r="JNI28" s="173" t="s">
        <v>53</v>
      </c>
      <c r="JNJ28" s="174"/>
      <c r="JNK28" s="174"/>
      <c r="JNL28" s="175"/>
      <c r="JNM28" s="173" t="s">
        <v>53</v>
      </c>
      <c r="JNN28" s="174"/>
      <c r="JNO28" s="174"/>
      <c r="JNP28" s="175"/>
      <c r="JNQ28" s="173" t="s">
        <v>53</v>
      </c>
      <c r="JNR28" s="174"/>
      <c r="JNS28" s="174"/>
      <c r="JNT28" s="175"/>
      <c r="JNU28" s="173" t="s">
        <v>53</v>
      </c>
      <c r="JNV28" s="174"/>
      <c r="JNW28" s="174"/>
      <c r="JNX28" s="175"/>
      <c r="JNY28" s="173" t="s">
        <v>53</v>
      </c>
      <c r="JNZ28" s="174"/>
      <c r="JOA28" s="174"/>
      <c r="JOB28" s="175"/>
      <c r="JOC28" s="173" t="s">
        <v>53</v>
      </c>
      <c r="JOD28" s="174"/>
      <c r="JOE28" s="174"/>
      <c r="JOF28" s="175"/>
      <c r="JOG28" s="173" t="s">
        <v>53</v>
      </c>
      <c r="JOH28" s="174"/>
      <c r="JOI28" s="174"/>
      <c r="JOJ28" s="175"/>
      <c r="JOK28" s="173" t="s">
        <v>53</v>
      </c>
      <c r="JOL28" s="174"/>
      <c r="JOM28" s="174"/>
      <c r="JON28" s="175"/>
      <c r="JOO28" s="173" t="s">
        <v>53</v>
      </c>
      <c r="JOP28" s="174"/>
      <c r="JOQ28" s="174"/>
      <c r="JOR28" s="175"/>
      <c r="JOS28" s="173" t="s">
        <v>53</v>
      </c>
      <c r="JOT28" s="174"/>
      <c r="JOU28" s="174"/>
      <c r="JOV28" s="175"/>
      <c r="JOW28" s="173" t="s">
        <v>53</v>
      </c>
      <c r="JOX28" s="174"/>
      <c r="JOY28" s="174"/>
      <c r="JOZ28" s="175"/>
      <c r="JPA28" s="173" t="s">
        <v>53</v>
      </c>
      <c r="JPB28" s="174"/>
      <c r="JPC28" s="174"/>
      <c r="JPD28" s="175"/>
      <c r="JPE28" s="173" t="s">
        <v>53</v>
      </c>
      <c r="JPF28" s="174"/>
      <c r="JPG28" s="174"/>
      <c r="JPH28" s="175"/>
      <c r="JPI28" s="173" t="s">
        <v>53</v>
      </c>
      <c r="JPJ28" s="174"/>
      <c r="JPK28" s="174"/>
      <c r="JPL28" s="175"/>
      <c r="JPM28" s="173" t="s">
        <v>53</v>
      </c>
      <c r="JPN28" s="174"/>
      <c r="JPO28" s="174"/>
      <c r="JPP28" s="175"/>
      <c r="JPQ28" s="173" t="s">
        <v>53</v>
      </c>
      <c r="JPR28" s="174"/>
      <c r="JPS28" s="174"/>
      <c r="JPT28" s="175"/>
      <c r="JPU28" s="173" t="s">
        <v>53</v>
      </c>
      <c r="JPV28" s="174"/>
      <c r="JPW28" s="174"/>
      <c r="JPX28" s="175"/>
      <c r="JPY28" s="173" t="s">
        <v>53</v>
      </c>
      <c r="JPZ28" s="174"/>
      <c r="JQA28" s="174"/>
      <c r="JQB28" s="175"/>
      <c r="JQC28" s="173" t="s">
        <v>53</v>
      </c>
      <c r="JQD28" s="174"/>
      <c r="JQE28" s="174"/>
      <c r="JQF28" s="175"/>
      <c r="JQG28" s="173" t="s">
        <v>53</v>
      </c>
      <c r="JQH28" s="174"/>
      <c r="JQI28" s="174"/>
      <c r="JQJ28" s="175"/>
      <c r="JQK28" s="173" t="s">
        <v>53</v>
      </c>
      <c r="JQL28" s="174"/>
      <c r="JQM28" s="174"/>
      <c r="JQN28" s="175"/>
      <c r="JQO28" s="173" t="s">
        <v>53</v>
      </c>
      <c r="JQP28" s="174"/>
      <c r="JQQ28" s="174"/>
      <c r="JQR28" s="175"/>
      <c r="JQS28" s="173" t="s">
        <v>53</v>
      </c>
      <c r="JQT28" s="174"/>
      <c r="JQU28" s="174"/>
      <c r="JQV28" s="175"/>
      <c r="JQW28" s="173" t="s">
        <v>53</v>
      </c>
      <c r="JQX28" s="174"/>
      <c r="JQY28" s="174"/>
      <c r="JQZ28" s="175"/>
      <c r="JRA28" s="173" t="s">
        <v>53</v>
      </c>
      <c r="JRB28" s="174"/>
      <c r="JRC28" s="174"/>
      <c r="JRD28" s="175"/>
      <c r="JRE28" s="173" t="s">
        <v>53</v>
      </c>
      <c r="JRF28" s="174"/>
      <c r="JRG28" s="174"/>
      <c r="JRH28" s="175"/>
      <c r="JRI28" s="173" t="s">
        <v>53</v>
      </c>
      <c r="JRJ28" s="174"/>
      <c r="JRK28" s="174"/>
      <c r="JRL28" s="175"/>
      <c r="JRM28" s="173" t="s">
        <v>53</v>
      </c>
      <c r="JRN28" s="174"/>
      <c r="JRO28" s="174"/>
      <c r="JRP28" s="175"/>
      <c r="JRQ28" s="173" t="s">
        <v>53</v>
      </c>
      <c r="JRR28" s="174"/>
      <c r="JRS28" s="174"/>
      <c r="JRT28" s="175"/>
      <c r="JRU28" s="173" t="s">
        <v>53</v>
      </c>
      <c r="JRV28" s="174"/>
      <c r="JRW28" s="174"/>
      <c r="JRX28" s="175"/>
      <c r="JRY28" s="173" t="s">
        <v>53</v>
      </c>
      <c r="JRZ28" s="174"/>
      <c r="JSA28" s="174"/>
      <c r="JSB28" s="175"/>
      <c r="JSC28" s="173" t="s">
        <v>53</v>
      </c>
      <c r="JSD28" s="174"/>
      <c r="JSE28" s="174"/>
      <c r="JSF28" s="175"/>
      <c r="JSG28" s="173" t="s">
        <v>53</v>
      </c>
      <c r="JSH28" s="174"/>
      <c r="JSI28" s="174"/>
      <c r="JSJ28" s="175"/>
      <c r="JSK28" s="173" t="s">
        <v>53</v>
      </c>
      <c r="JSL28" s="174"/>
      <c r="JSM28" s="174"/>
      <c r="JSN28" s="175"/>
      <c r="JSO28" s="173" t="s">
        <v>53</v>
      </c>
      <c r="JSP28" s="174"/>
      <c r="JSQ28" s="174"/>
      <c r="JSR28" s="175"/>
      <c r="JSS28" s="173" t="s">
        <v>53</v>
      </c>
      <c r="JST28" s="174"/>
      <c r="JSU28" s="174"/>
      <c r="JSV28" s="175"/>
      <c r="JSW28" s="173" t="s">
        <v>53</v>
      </c>
      <c r="JSX28" s="174"/>
      <c r="JSY28" s="174"/>
      <c r="JSZ28" s="175"/>
      <c r="JTA28" s="173" t="s">
        <v>53</v>
      </c>
      <c r="JTB28" s="174"/>
      <c r="JTC28" s="174"/>
      <c r="JTD28" s="175"/>
      <c r="JTE28" s="173" t="s">
        <v>53</v>
      </c>
      <c r="JTF28" s="174"/>
      <c r="JTG28" s="174"/>
      <c r="JTH28" s="175"/>
      <c r="JTI28" s="173" t="s">
        <v>53</v>
      </c>
      <c r="JTJ28" s="174"/>
      <c r="JTK28" s="174"/>
      <c r="JTL28" s="175"/>
      <c r="JTM28" s="173" t="s">
        <v>53</v>
      </c>
      <c r="JTN28" s="174"/>
      <c r="JTO28" s="174"/>
      <c r="JTP28" s="175"/>
      <c r="JTQ28" s="173" t="s">
        <v>53</v>
      </c>
      <c r="JTR28" s="174"/>
      <c r="JTS28" s="174"/>
      <c r="JTT28" s="175"/>
      <c r="JTU28" s="173" t="s">
        <v>53</v>
      </c>
      <c r="JTV28" s="174"/>
      <c r="JTW28" s="174"/>
      <c r="JTX28" s="175"/>
      <c r="JTY28" s="173" t="s">
        <v>53</v>
      </c>
      <c r="JTZ28" s="174"/>
      <c r="JUA28" s="174"/>
      <c r="JUB28" s="175"/>
      <c r="JUC28" s="173" t="s">
        <v>53</v>
      </c>
      <c r="JUD28" s="174"/>
      <c r="JUE28" s="174"/>
      <c r="JUF28" s="175"/>
      <c r="JUG28" s="173" t="s">
        <v>53</v>
      </c>
      <c r="JUH28" s="174"/>
      <c r="JUI28" s="174"/>
      <c r="JUJ28" s="175"/>
      <c r="JUK28" s="173" t="s">
        <v>53</v>
      </c>
      <c r="JUL28" s="174"/>
      <c r="JUM28" s="174"/>
      <c r="JUN28" s="175"/>
      <c r="JUO28" s="173" t="s">
        <v>53</v>
      </c>
      <c r="JUP28" s="174"/>
      <c r="JUQ28" s="174"/>
      <c r="JUR28" s="175"/>
      <c r="JUS28" s="173" t="s">
        <v>53</v>
      </c>
      <c r="JUT28" s="174"/>
      <c r="JUU28" s="174"/>
      <c r="JUV28" s="175"/>
      <c r="JUW28" s="173" t="s">
        <v>53</v>
      </c>
      <c r="JUX28" s="174"/>
      <c r="JUY28" s="174"/>
      <c r="JUZ28" s="175"/>
      <c r="JVA28" s="173" t="s">
        <v>53</v>
      </c>
      <c r="JVB28" s="174"/>
      <c r="JVC28" s="174"/>
      <c r="JVD28" s="175"/>
      <c r="JVE28" s="173" t="s">
        <v>53</v>
      </c>
      <c r="JVF28" s="174"/>
      <c r="JVG28" s="174"/>
      <c r="JVH28" s="175"/>
      <c r="JVI28" s="173" t="s">
        <v>53</v>
      </c>
      <c r="JVJ28" s="174"/>
      <c r="JVK28" s="174"/>
      <c r="JVL28" s="175"/>
      <c r="JVM28" s="173" t="s">
        <v>53</v>
      </c>
      <c r="JVN28" s="174"/>
      <c r="JVO28" s="174"/>
      <c r="JVP28" s="175"/>
      <c r="JVQ28" s="173" t="s">
        <v>53</v>
      </c>
      <c r="JVR28" s="174"/>
      <c r="JVS28" s="174"/>
      <c r="JVT28" s="175"/>
      <c r="JVU28" s="173" t="s">
        <v>53</v>
      </c>
      <c r="JVV28" s="174"/>
      <c r="JVW28" s="174"/>
      <c r="JVX28" s="175"/>
      <c r="JVY28" s="173" t="s">
        <v>53</v>
      </c>
      <c r="JVZ28" s="174"/>
      <c r="JWA28" s="174"/>
      <c r="JWB28" s="175"/>
      <c r="JWC28" s="173" t="s">
        <v>53</v>
      </c>
      <c r="JWD28" s="174"/>
      <c r="JWE28" s="174"/>
      <c r="JWF28" s="175"/>
      <c r="JWG28" s="173" t="s">
        <v>53</v>
      </c>
      <c r="JWH28" s="174"/>
      <c r="JWI28" s="174"/>
      <c r="JWJ28" s="175"/>
      <c r="JWK28" s="173" t="s">
        <v>53</v>
      </c>
      <c r="JWL28" s="174"/>
      <c r="JWM28" s="174"/>
      <c r="JWN28" s="175"/>
      <c r="JWO28" s="173" t="s">
        <v>53</v>
      </c>
      <c r="JWP28" s="174"/>
      <c r="JWQ28" s="174"/>
      <c r="JWR28" s="175"/>
      <c r="JWS28" s="173" t="s">
        <v>53</v>
      </c>
      <c r="JWT28" s="174"/>
      <c r="JWU28" s="174"/>
      <c r="JWV28" s="175"/>
      <c r="JWW28" s="173" t="s">
        <v>53</v>
      </c>
      <c r="JWX28" s="174"/>
      <c r="JWY28" s="174"/>
      <c r="JWZ28" s="175"/>
      <c r="JXA28" s="173" t="s">
        <v>53</v>
      </c>
      <c r="JXB28" s="174"/>
      <c r="JXC28" s="174"/>
      <c r="JXD28" s="175"/>
      <c r="JXE28" s="173" t="s">
        <v>53</v>
      </c>
      <c r="JXF28" s="174"/>
      <c r="JXG28" s="174"/>
      <c r="JXH28" s="175"/>
      <c r="JXI28" s="173" t="s">
        <v>53</v>
      </c>
      <c r="JXJ28" s="174"/>
      <c r="JXK28" s="174"/>
      <c r="JXL28" s="175"/>
      <c r="JXM28" s="173" t="s">
        <v>53</v>
      </c>
      <c r="JXN28" s="174"/>
      <c r="JXO28" s="174"/>
      <c r="JXP28" s="175"/>
      <c r="JXQ28" s="173" t="s">
        <v>53</v>
      </c>
      <c r="JXR28" s="174"/>
      <c r="JXS28" s="174"/>
      <c r="JXT28" s="175"/>
      <c r="JXU28" s="173" t="s">
        <v>53</v>
      </c>
      <c r="JXV28" s="174"/>
      <c r="JXW28" s="174"/>
      <c r="JXX28" s="175"/>
      <c r="JXY28" s="173" t="s">
        <v>53</v>
      </c>
      <c r="JXZ28" s="174"/>
      <c r="JYA28" s="174"/>
      <c r="JYB28" s="175"/>
      <c r="JYC28" s="173" t="s">
        <v>53</v>
      </c>
      <c r="JYD28" s="174"/>
      <c r="JYE28" s="174"/>
      <c r="JYF28" s="175"/>
      <c r="JYG28" s="173" t="s">
        <v>53</v>
      </c>
      <c r="JYH28" s="174"/>
      <c r="JYI28" s="174"/>
      <c r="JYJ28" s="175"/>
      <c r="JYK28" s="173" t="s">
        <v>53</v>
      </c>
      <c r="JYL28" s="174"/>
      <c r="JYM28" s="174"/>
      <c r="JYN28" s="175"/>
      <c r="JYO28" s="173" t="s">
        <v>53</v>
      </c>
      <c r="JYP28" s="174"/>
      <c r="JYQ28" s="174"/>
      <c r="JYR28" s="175"/>
      <c r="JYS28" s="173" t="s">
        <v>53</v>
      </c>
      <c r="JYT28" s="174"/>
      <c r="JYU28" s="174"/>
      <c r="JYV28" s="175"/>
      <c r="JYW28" s="173" t="s">
        <v>53</v>
      </c>
      <c r="JYX28" s="174"/>
      <c r="JYY28" s="174"/>
      <c r="JYZ28" s="175"/>
      <c r="JZA28" s="173" t="s">
        <v>53</v>
      </c>
      <c r="JZB28" s="174"/>
      <c r="JZC28" s="174"/>
      <c r="JZD28" s="175"/>
      <c r="JZE28" s="173" t="s">
        <v>53</v>
      </c>
      <c r="JZF28" s="174"/>
      <c r="JZG28" s="174"/>
      <c r="JZH28" s="175"/>
      <c r="JZI28" s="173" t="s">
        <v>53</v>
      </c>
      <c r="JZJ28" s="174"/>
      <c r="JZK28" s="174"/>
      <c r="JZL28" s="175"/>
      <c r="JZM28" s="173" t="s">
        <v>53</v>
      </c>
      <c r="JZN28" s="174"/>
      <c r="JZO28" s="174"/>
      <c r="JZP28" s="175"/>
      <c r="JZQ28" s="173" t="s">
        <v>53</v>
      </c>
      <c r="JZR28" s="174"/>
      <c r="JZS28" s="174"/>
      <c r="JZT28" s="175"/>
      <c r="JZU28" s="173" t="s">
        <v>53</v>
      </c>
      <c r="JZV28" s="174"/>
      <c r="JZW28" s="174"/>
      <c r="JZX28" s="175"/>
      <c r="JZY28" s="173" t="s">
        <v>53</v>
      </c>
      <c r="JZZ28" s="174"/>
      <c r="KAA28" s="174"/>
      <c r="KAB28" s="175"/>
      <c r="KAC28" s="173" t="s">
        <v>53</v>
      </c>
      <c r="KAD28" s="174"/>
      <c r="KAE28" s="174"/>
      <c r="KAF28" s="175"/>
      <c r="KAG28" s="173" t="s">
        <v>53</v>
      </c>
      <c r="KAH28" s="174"/>
      <c r="KAI28" s="174"/>
      <c r="KAJ28" s="175"/>
      <c r="KAK28" s="173" t="s">
        <v>53</v>
      </c>
      <c r="KAL28" s="174"/>
      <c r="KAM28" s="174"/>
      <c r="KAN28" s="175"/>
      <c r="KAO28" s="173" t="s">
        <v>53</v>
      </c>
      <c r="KAP28" s="174"/>
      <c r="KAQ28" s="174"/>
      <c r="KAR28" s="175"/>
      <c r="KAS28" s="173" t="s">
        <v>53</v>
      </c>
      <c r="KAT28" s="174"/>
      <c r="KAU28" s="174"/>
      <c r="KAV28" s="175"/>
      <c r="KAW28" s="173" t="s">
        <v>53</v>
      </c>
      <c r="KAX28" s="174"/>
      <c r="KAY28" s="174"/>
      <c r="KAZ28" s="175"/>
      <c r="KBA28" s="173" t="s">
        <v>53</v>
      </c>
      <c r="KBB28" s="174"/>
      <c r="KBC28" s="174"/>
      <c r="KBD28" s="175"/>
      <c r="KBE28" s="173" t="s">
        <v>53</v>
      </c>
      <c r="KBF28" s="174"/>
      <c r="KBG28" s="174"/>
      <c r="KBH28" s="175"/>
      <c r="KBI28" s="173" t="s">
        <v>53</v>
      </c>
      <c r="KBJ28" s="174"/>
      <c r="KBK28" s="174"/>
      <c r="KBL28" s="175"/>
      <c r="KBM28" s="173" t="s">
        <v>53</v>
      </c>
      <c r="KBN28" s="174"/>
      <c r="KBO28" s="174"/>
      <c r="KBP28" s="175"/>
      <c r="KBQ28" s="173" t="s">
        <v>53</v>
      </c>
      <c r="KBR28" s="174"/>
      <c r="KBS28" s="174"/>
      <c r="KBT28" s="175"/>
      <c r="KBU28" s="173" t="s">
        <v>53</v>
      </c>
      <c r="KBV28" s="174"/>
      <c r="KBW28" s="174"/>
      <c r="KBX28" s="175"/>
      <c r="KBY28" s="173" t="s">
        <v>53</v>
      </c>
      <c r="KBZ28" s="174"/>
      <c r="KCA28" s="174"/>
      <c r="KCB28" s="175"/>
      <c r="KCC28" s="173" t="s">
        <v>53</v>
      </c>
      <c r="KCD28" s="174"/>
      <c r="KCE28" s="174"/>
      <c r="KCF28" s="175"/>
      <c r="KCG28" s="173" t="s">
        <v>53</v>
      </c>
      <c r="KCH28" s="174"/>
      <c r="KCI28" s="174"/>
      <c r="KCJ28" s="175"/>
      <c r="KCK28" s="173" t="s">
        <v>53</v>
      </c>
      <c r="KCL28" s="174"/>
      <c r="KCM28" s="174"/>
      <c r="KCN28" s="175"/>
      <c r="KCO28" s="173" t="s">
        <v>53</v>
      </c>
      <c r="KCP28" s="174"/>
      <c r="KCQ28" s="174"/>
      <c r="KCR28" s="175"/>
      <c r="KCS28" s="173" t="s">
        <v>53</v>
      </c>
      <c r="KCT28" s="174"/>
      <c r="KCU28" s="174"/>
      <c r="KCV28" s="175"/>
      <c r="KCW28" s="173" t="s">
        <v>53</v>
      </c>
      <c r="KCX28" s="174"/>
      <c r="KCY28" s="174"/>
      <c r="KCZ28" s="175"/>
      <c r="KDA28" s="173" t="s">
        <v>53</v>
      </c>
      <c r="KDB28" s="174"/>
      <c r="KDC28" s="174"/>
      <c r="KDD28" s="175"/>
      <c r="KDE28" s="173" t="s">
        <v>53</v>
      </c>
      <c r="KDF28" s="174"/>
      <c r="KDG28" s="174"/>
      <c r="KDH28" s="175"/>
      <c r="KDI28" s="173" t="s">
        <v>53</v>
      </c>
      <c r="KDJ28" s="174"/>
      <c r="KDK28" s="174"/>
      <c r="KDL28" s="175"/>
      <c r="KDM28" s="173" t="s">
        <v>53</v>
      </c>
      <c r="KDN28" s="174"/>
      <c r="KDO28" s="174"/>
      <c r="KDP28" s="175"/>
      <c r="KDQ28" s="173" t="s">
        <v>53</v>
      </c>
      <c r="KDR28" s="174"/>
      <c r="KDS28" s="174"/>
      <c r="KDT28" s="175"/>
      <c r="KDU28" s="173" t="s">
        <v>53</v>
      </c>
      <c r="KDV28" s="174"/>
      <c r="KDW28" s="174"/>
      <c r="KDX28" s="175"/>
      <c r="KDY28" s="173" t="s">
        <v>53</v>
      </c>
      <c r="KDZ28" s="174"/>
      <c r="KEA28" s="174"/>
      <c r="KEB28" s="175"/>
      <c r="KEC28" s="173" t="s">
        <v>53</v>
      </c>
      <c r="KED28" s="174"/>
      <c r="KEE28" s="174"/>
      <c r="KEF28" s="175"/>
      <c r="KEG28" s="173" t="s">
        <v>53</v>
      </c>
      <c r="KEH28" s="174"/>
      <c r="KEI28" s="174"/>
      <c r="KEJ28" s="175"/>
      <c r="KEK28" s="173" t="s">
        <v>53</v>
      </c>
      <c r="KEL28" s="174"/>
      <c r="KEM28" s="174"/>
      <c r="KEN28" s="175"/>
      <c r="KEO28" s="173" t="s">
        <v>53</v>
      </c>
      <c r="KEP28" s="174"/>
      <c r="KEQ28" s="174"/>
      <c r="KER28" s="175"/>
      <c r="KES28" s="173" t="s">
        <v>53</v>
      </c>
      <c r="KET28" s="174"/>
      <c r="KEU28" s="174"/>
      <c r="KEV28" s="175"/>
      <c r="KEW28" s="173" t="s">
        <v>53</v>
      </c>
      <c r="KEX28" s="174"/>
      <c r="KEY28" s="174"/>
      <c r="KEZ28" s="175"/>
      <c r="KFA28" s="173" t="s">
        <v>53</v>
      </c>
      <c r="KFB28" s="174"/>
      <c r="KFC28" s="174"/>
      <c r="KFD28" s="175"/>
      <c r="KFE28" s="173" t="s">
        <v>53</v>
      </c>
      <c r="KFF28" s="174"/>
      <c r="KFG28" s="174"/>
      <c r="KFH28" s="175"/>
      <c r="KFI28" s="173" t="s">
        <v>53</v>
      </c>
      <c r="KFJ28" s="174"/>
      <c r="KFK28" s="174"/>
      <c r="KFL28" s="175"/>
      <c r="KFM28" s="173" t="s">
        <v>53</v>
      </c>
      <c r="KFN28" s="174"/>
      <c r="KFO28" s="174"/>
      <c r="KFP28" s="175"/>
      <c r="KFQ28" s="173" t="s">
        <v>53</v>
      </c>
      <c r="KFR28" s="174"/>
      <c r="KFS28" s="174"/>
      <c r="KFT28" s="175"/>
      <c r="KFU28" s="173" t="s">
        <v>53</v>
      </c>
      <c r="KFV28" s="174"/>
      <c r="KFW28" s="174"/>
      <c r="KFX28" s="175"/>
      <c r="KFY28" s="173" t="s">
        <v>53</v>
      </c>
      <c r="KFZ28" s="174"/>
      <c r="KGA28" s="174"/>
      <c r="KGB28" s="175"/>
      <c r="KGC28" s="173" t="s">
        <v>53</v>
      </c>
      <c r="KGD28" s="174"/>
      <c r="KGE28" s="174"/>
      <c r="KGF28" s="175"/>
      <c r="KGG28" s="173" t="s">
        <v>53</v>
      </c>
      <c r="KGH28" s="174"/>
      <c r="KGI28" s="174"/>
      <c r="KGJ28" s="175"/>
      <c r="KGK28" s="173" t="s">
        <v>53</v>
      </c>
      <c r="KGL28" s="174"/>
      <c r="KGM28" s="174"/>
      <c r="KGN28" s="175"/>
      <c r="KGO28" s="173" t="s">
        <v>53</v>
      </c>
      <c r="KGP28" s="174"/>
      <c r="KGQ28" s="174"/>
      <c r="KGR28" s="175"/>
      <c r="KGS28" s="173" t="s">
        <v>53</v>
      </c>
      <c r="KGT28" s="174"/>
      <c r="KGU28" s="174"/>
      <c r="KGV28" s="175"/>
      <c r="KGW28" s="173" t="s">
        <v>53</v>
      </c>
      <c r="KGX28" s="174"/>
      <c r="KGY28" s="174"/>
      <c r="KGZ28" s="175"/>
      <c r="KHA28" s="173" t="s">
        <v>53</v>
      </c>
      <c r="KHB28" s="174"/>
      <c r="KHC28" s="174"/>
      <c r="KHD28" s="175"/>
      <c r="KHE28" s="173" t="s">
        <v>53</v>
      </c>
      <c r="KHF28" s="174"/>
      <c r="KHG28" s="174"/>
      <c r="KHH28" s="175"/>
      <c r="KHI28" s="173" t="s">
        <v>53</v>
      </c>
      <c r="KHJ28" s="174"/>
      <c r="KHK28" s="174"/>
      <c r="KHL28" s="175"/>
      <c r="KHM28" s="173" t="s">
        <v>53</v>
      </c>
      <c r="KHN28" s="174"/>
      <c r="KHO28" s="174"/>
      <c r="KHP28" s="175"/>
      <c r="KHQ28" s="173" t="s">
        <v>53</v>
      </c>
      <c r="KHR28" s="174"/>
      <c r="KHS28" s="174"/>
      <c r="KHT28" s="175"/>
      <c r="KHU28" s="173" t="s">
        <v>53</v>
      </c>
      <c r="KHV28" s="174"/>
      <c r="KHW28" s="174"/>
      <c r="KHX28" s="175"/>
      <c r="KHY28" s="173" t="s">
        <v>53</v>
      </c>
      <c r="KHZ28" s="174"/>
      <c r="KIA28" s="174"/>
      <c r="KIB28" s="175"/>
      <c r="KIC28" s="173" t="s">
        <v>53</v>
      </c>
      <c r="KID28" s="174"/>
      <c r="KIE28" s="174"/>
      <c r="KIF28" s="175"/>
      <c r="KIG28" s="173" t="s">
        <v>53</v>
      </c>
      <c r="KIH28" s="174"/>
      <c r="KII28" s="174"/>
      <c r="KIJ28" s="175"/>
      <c r="KIK28" s="173" t="s">
        <v>53</v>
      </c>
      <c r="KIL28" s="174"/>
      <c r="KIM28" s="174"/>
      <c r="KIN28" s="175"/>
      <c r="KIO28" s="173" t="s">
        <v>53</v>
      </c>
      <c r="KIP28" s="174"/>
      <c r="KIQ28" s="174"/>
      <c r="KIR28" s="175"/>
      <c r="KIS28" s="173" t="s">
        <v>53</v>
      </c>
      <c r="KIT28" s="174"/>
      <c r="KIU28" s="174"/>
      <c r="KIV28" s="175"/>
      <c r="KIW28" s="173" t="s">
        <v>53</v>
      </c>
      <c r="KIX28" s="174"/>
      <c r="KIY28" s="174"/>
      <c r="KIZ28" s="175"/>
      <c r="KJA28" s="173" t="s">
        <v>53</v>
      </c>
      <c r="KJB28" s="174"/>
      <c r="KJC28" s="174"/>
      <c r="KJD28" s="175"/>
      <c r="KJE28" s="173" t="s">
        <v>53</v>
      </c>
      <c r="KJF28" s="174"/>
      <c r="KJG28" s="174"/>
      <c r="KJH28" s="175"/>
      <c r="KJI28" s="173" t="s">
        <v>53</v>
      </c>
      <c r="KJJ28" s="174"/>
      <c r="KJK28" s="174"/>
      <c r="KJL28" s="175"/>
      <c r="KJM28" s="173" t="s">
        <v>53</v>
      </c>
      <c r="KJN28" s="174"/>
      <c r="KJO28" s="174"/>
      <c r="KJP28" s="175"/>
      <c r="KJQ28" s="173" t="s">
        <v>53</v>
      </c>
      <c r="KJR28" s="174"/>
      <c r="KJS28" s="174"/>
      <c r="KJT28" s="175"/>
      <c r="KJU28" s="173" t="s">
        <v>53</v>
      </c>
      <c r="KJV28" s="174"/>
      <c r="KJW28" s="174"/>
      <c r="KJX28" s="175"/>
      <c r="KJY28" s="173" t="s">
        <v>53</v>
      </c>
      <c r="KJZ28" s="174"/>
      <c r="KKA28" s="174"/>
      <c r="KKB28" s="175"/>
      <c r="KKC28" s="173" t="s">
        <v>53</v>
      </c>
      <c r="KKD28" s="174"/>
      <c r="KKE28" s="174"/>
      <c r="KKF28" s="175"/>
      <c r="KKG28" s="173" t="s">
        <v>53</v>
      </c>
      <c r="KKH28" s="174"/>
      <c r="KKI28" s="174"/>
      <c r="KKJ28" s="175"/>
      <c r="KKK28" s="173" t="s">
        <v>53</v>
      </c>
      <c r="KKL28" s="174"/>
      <c r="KKM28" s="174"/>
      <c r="KKN28" s="175"/>
      <c r="KKO28" s="173" t="s">
        <v>53</v>
      </c>
      <c r="KKP28" s="174"/>
      <c r="KKQ28" s="174"/>
      <c r="KKR28" s="175"/>
      <c r="KKS28" s="173" t="s">
        <v>53</v>
      </c>
      <c r="KKT28" s="174"/>
      <c r="KKU28" s="174"/>
      <c r="KKV28" s="175"/>
      <c r="KKW28" s="173" t="s">
        <v>53</v>
      </c>
      <c r="KKX28" s="174"/>
      <c r="KKY28" s="174"/>
      <c r="KKZ28" s="175"/>
      <c r="KLA28" s="173" t="s">
        <v>53</v>
      </c>
      <c r="KLB28" s="174"/>
      <c r="KLC28" s="174"/>
      <c r="KLD28" s="175"/>
      <c r="KLE28" s="173" t="s">
        <v>53</v>
      </c>
      <c r="KLF28" s="174"/>
      <c r="KLG28" s="174"/>
      <c r="KLH28" s="175"/>
      <c r="KLI28" s="173" t="s">
        <v>53</v>
      </c>
      <c r="KLJ28" s="174"/>
      <c r="KLK28" s="174"/>
      <c r="KLL28" s="175"/>
      <c r="KLM28" s="173" t="s">
        <v>53</v>
      </c>
      <c r="KLN28" s="174"/>
      <c r="KLO28" s="174"/>
      <c r="KLP28" s="175"/>
      <c r="KLQ28" s="173" t="s">
        <v>53</v>
      </c>
      <c r="KLR28" s="174"/>
      <c r="KLS28" s="174"/>
      <c r="KLT28" s="175"/>
      <c r="KLU28" s="173" t="s">
        <v>53</v>
      </c>
      <c r="KLV28" s="174"/>
      <c r="KLW28" s="174"/>
      <c r="KLX28" s="175"/>
      <c r="KLY28" s="173" t="s">
        <v>53</v>
      </c>
      <c r="KLZ28" s="174"/>
      <c r="KMA28" s="174"/>
      <c r="KMB28" s="175"/>
      <c r="KMC28" s="173" t="s">
        <v>53</v>
      </c>
      <c r="KMD28" s="174"/>
      <c r="KME28" s="174"/>
      <c r="KMF28" s="175"/>
      <c r="KMG28" s="173" t="s">
        <v>53</v>
      </c>
      <c r="KMH28" s="174"/>
      <c r="KMI28" s="174"/>
      <c r="KMJ28" s="175"/>
      <c r="KMK28" s="173" t="s">
        <v>53</v>
      </c>
      <c r="KML28" s="174"/>
      <c r="KMM28" s="174"/>
      <c r="KMN28" s="175"/>
      <c r="KMO28" s="173" t="s">
        <v>53</v>
      </c>
      <c r="KMP28" s="174"/>
      <c r="KMQ28" s="174"/>
      <c r="KMR28" s="175"/>
      <c r="KMS28" s="173" t="s">
        <v>53</v>
      </c>
      <c r="KMT28" s="174"/>
      <c r="KMU28" s="174"/>
      <c r="KMV28" s="175"/>
      <c r="KMW28" s="173" t="s">
        <v>53</v>
      </c>
      <c r="KMX28" s="174"/>
      <c r="KMY28" s="174"/>
      <c r="KMZ28" s="175"/>
      <c r="KNA28" s="173" t="s">
        <v>53</v>
      </c>
      <c r="KNB28" s="174"/>
      <c r="KNC28" s="174"/>
      <c r="KND28" s="175"/>
      <c r="KNE28" s="173" t="s">
        <v>53</v>
      </c>
      <c r="KNF28" s="174"/>
      <c r="KNG28" s="174"/>
      <c r="KNH28" s="175"/>
      <c r="KNI28" s="173" t="s">
        <v>53</v>
      </c>
      <c r="KNJ28" s="174"/>
      <c r="KNK28" s="174"/>
      <c r="KNL28" s="175"/>
      <c r="KNM28" s="173" t="s">
        <v>53</v>
      </c>
      <c r="KNN28" s="174"/>
      <c r="KNO28" s="174"/>
      <c r="KNP28" s="175"/>
      <c r="KNQ28" s="173" t="s">
        <v>53</v>
      </c>
      <c r="KNR28" s="174"/>
      <c r="KNS28" s="174"/>
      <c r="KNT28" s="175"/>
      <c r="KNU28" s="173" t="s">
        <v>53</v>
      </c>
      <c r="KNV28" s="174"/>
      <c r="KNW28" s="174"/>
      <c r="KNX28" s="175"/>
      <c r="KNY28" s="173" t="s">
        <v>53</v>
      </c>
      <c r="KNZ28" s="174"/>
      <c r="KOA28" s="174"/>
      <c r="KOB28" s="175"/>
      <c r="KOC28" s="173" t="s">
        <v>53</v>
      </c>
      <c r="KOD28" s="174"/>
      <c r="KOE28" s="174"/>
      <c r="KOF28" s="175"/>
      <c r="KOG28" s="173" t="s">
        <v>53</v>
      </c>
      <c r="KOH28" s="174"/>
      <c r="KOI28" s="174"/>
      <c r="KOJ28" s="175"/>
      <c r="KOK28" s="173" t="s">
        <v>53</v>
      </c>
      <c r="KOL28" s="174"/>
      <c r="KOM28" s="174"/>
      <c r="KON28" s="175"/>
      <c r="KOO28" s="173" t="s">
        <v>53</v>
      </c>
      <c r="KOP28" s="174"/>
      <c r="KOQ28" s="174"/>
      <c r="KOR28" s="175"/>
      <c r="KOS28" s="173" t="s">
        <v>53</v>
      </c>
      <c r="KOT28" s="174"/>
      <c r="KOU28" s="174"/>
      <c r="KOV28" s="175"/>
      <c r="KOW28" s="173" t="s">
        <v>53</v>
      </c>
      <c r="KOX28" s="174"/>
      <c r="KOY28" s="174"/>
      <c r="KOZ28" s="175"/>
      <c r="KPA28" s="173" t="s">
        <v>53</v>
      </c>
      <c r="KPB28" s="174"/>
      <c r="KPC28" s="174"/>
      <c r="KPD28" s="175"/>
      <c r="KPE28" s="173" t="s">
        <v>53</v>
      </c>
      <c r="KPF28" s="174"/>
      <c r="KPG28" s="174"/>
      <c r="KPH28" s="175"/>
      <c r="KPI28" s="173" t="s">
        <v>53</v>
      </c>
      <c r="KPJ28" s="174"/>
      <c r="KPK28" s="174"/>
      <c r="KPL28" s="175"/>
      <c r="KPM28" s="173" t="s">
        <v>53</v>
      </c>
      <c r="KPN28" s="174"/>
      <c r="KPO28" s="174"/>
      <c r="KPP28" s="175"/>
      <c r="KPQ28" s="173" t="s">
        <v>53</v>
      </c>
      <c r="KPR28" s="174"/>
      <c r="KPS28" s="174"/>
      <c r="KPT28" s="175"/>
      <c r="KPU28" s="173" t="s">
        <v>53</v>
      </c>
      <c r="KPV28" s="174"/>
      <c r="KPW28" s="174"/>
      <c r="KPX28" s="175"/>
      <c r="KPY28" s="173" t="s">
        <v>53</v>
      </c>
      <c r="KPZ28" s="174"/>
      <c r="KQA28" s="174"/>
      <c r="KQB28" s="175"/>
      <c r="KQC28" s="173" t="s">
        <v>53</v>
      </c>
      <c r="KQD28" s="174"/>
      <c r="KQE28" s="174"/>
      <c r="KQF28" s="175"/>
      <c r="KQG28" s="173" t="s">
        <v>53</v>
      </c>
      <c r="KQH28" s="174"/>
      <c r="KQI28" s="174"/>
      <c r="KQJ28" s="175"/>
      <c r="KQK28" s="173" t="s">
        <v>53</v>
      </c>
      <c r="KQL28" s="174"/>
      <c r="KQM28" s="174"/>
      <c r="KQN28" s="175"/>
      <c r="KQO28" s="173" t="s">
        <v>53</v>
      </c>
      <c r="KQP28" s="174"/>
      <c r="KQQ28" s="174"/>
      <c r="KQR28" s="175"/>
      <c r="KQS28" s="173" t="s">
        <v>53</v>
      </c>
      <c r="KQT28" s="174"/>
      <c r="KQU28" s="174"/>
      <c r="KQV28" s="175"/>
      <c r="KQW28" s="173" t="s">
        <v>53</v>
      </c>
      <c r="KQX28" s="174"/>
      <c r="KQY28" s="174"/>
      <c r="KQZ28" s="175"/>
      <c r="KRA28" s="173" t="s">
        <v>53</v>
      </c>
      <c r="KRB28" s="174"/>
      <c r="KRC28" s="174"/>
      <c r="KRD28" s="175"/>
      <c r="KRE28" s="173" t="s">
        <v>53</v>
      </c>
      <c r="KRF28" s="174"/>
      <c r="KRG28" s="174"/>
      <c r="KRH28" s="175"/>
      <c r="KRI28" s="173" t="s">
        <v>53</v>
      </c>
      <c r="KRJ28" s="174"/>
      <c r="KRK28" s="174"/>
      <c r="KRL28" s="175"/>
      <c r="KRM28" s="173" t="s">
        <v>53</v>
      </c>
      <c r="KRN28" s="174"/>
      <c r="KRO28" s="174"/>
      <c r="KRP28" s="175"/>
      <c r="KRQ28" s="173" t="s">
        <v>53</v>
      </c>
      <c r="KRR28" s="174"/>
      <c r="KRS28" s="174"/>
      <c r="KRT28" s="175"/>
      <c r="KRU28" s="173" t="s">
        <v>53</v>
      </c>
      <c r="KRV28" s="174"/>
      <c r="KRW28" s="174"/>
      <c r="KRX28" s="175"/>
      <c r="KRY28" s="173" t="s">
        <v>53</v>
      </c>
      <c r="KRZ28" s="174"/>
      <c r="KSA28" s="174"/>
      <c r="KSB28" s="175"/>
      <c r="KSC28" s="173" t="s">
        <v>53</v>
      </c>
      <c r="KSD28" s="174"/>
      <c r="KSE28" s="174"/>
      <c r="KSF28" s="175"/>
      <c r="KSG28" s="173" t="s">
        <v>53</v>
      </c>
      <c r="KSH28" s="174"/>
      <c r="KSI28" s="174"/>
      <c r="KSJ28" s="175"/>
      <c r="KSK28" s="173" t="s">
        <v>53</v>
      </c>
      <c r="KSL28" s="174"/>
      <c r="KSM28" s="174"/>
      <c r="KSN28" s="175"/>
      <c r="KSO28" s="173" t="s">
        <v>53</v>
      </c>
      <c r="KSP28" s="174"/>
      <c r="KSQ28" s="174"/>
      <c r="KSR28" s="175"/>
      <c r="KSS28" s="173" t="s">
        <v>53</v>
      </c>
      <c r="KST28" s="174"/>
      <c r="KSU28" s="174"/>
      <c r="KSV28" s="175"/>
      <c r="KSW28" s="173" t="s">
        <v>53</v>
      </c>
      <c r="KSX28" s="174"/>
      <c r="KSY28" s="174"/>
      <c r="KSZ28" s="175"/>
      <c r="KTA28" s="173" t="s">
        <v>53</v>
      </c>
      <c r="KTB28" s="174"/>
      <c r="KTC28" s="174"/>
      <c r="KTD28" s="175"/>
      <c r="KTE28" s="173" t="s">
        <v>53</v>
      </c>
      <c r="KTF28" s="174"/>
      <c r="KTG28" s="174"/>
      <c r="KTH28" s="175"/>
      <c r="KTI28" s="173" t="s">
        <v>53</v>
      </c>
      <c r="KTJ28" s="174"/>
      <c r="KTK28" s="174"/>
      <c r="KTL28" s="175"/>
      <c r="KTM28" s="173" t="s">
        <v>53</v>
      </c>
      <c r="KTN28" s="174"/>
      <c r="KTO28" s="174"/>
      <c r="KTP28" s="175"/>
      <c r="KTQ28" s="173" t="s">
        <v>53</v>
      </c>
      <c r="KTR28" s="174"/>
      <c r="KTS28" s="174"/>
      <c r="KTT28" s="175"/>
      <c r="KTU28" s="173" t="s">
        <v>53</v>
      </c>
      <c r="KTV28" s="174"/>
      <c r="KTW28" s="174"/>
      <c r="KTX28" s="175"/>
      <c r="KTY28" s="173" t="s">
        <v>53</v>
      </c>
      <c r="KTZ28" s="174"/>
      <c r="KUA28" s="174"/>
      <c r="KUB28" s="175"/>
      <c r="KUC28" s="173" t="s">
        <v>53</v>
      </c>
      <c r="KUD28" s="174"/>
      <c r="KUE28" s="174"/>
      <c r="KUF28" s="175"/>
      <c r="KUG28" s="173" t="s">
        <v>53</v>
      </c>
      <c r="KUH28" s="174"/>
      <c r="KUI28" s="174"/>
      <c r="KUJ28" s="175"/>
      <c r="KUK28" s="173" t="s">
        <v>53</v>
      </c>
      <c r="KUL28" s="174"/>
      <c r="KUM28" s="174"/>
      <c r="KUN28" s="175"/>
      <c r="KUO28" s="173" t="s">
        <v>53</v>
      </c>
      <c r="KUP28" s="174"/>
      <c r="KUQ28" s="174"/>
      <c r="KUR28" s="175"/>
      <c r="KUS28" s="173" t="s">
        <v>53</v>
      </c>
      <c r="KUT28" s="174"/>
      <c r="KUU28" s="174"/>
      <c r="KUV28" s="175"/>
      <c r="KUW28" s="173" t="s">
        <v>53</v>
      </c>
      <c r="KUX28" s="174"/>
      <c r="KUY28" s="174"/>
      <c r="KUZ28" s="175"/>
      <c r="KVA28" s="173" t="s">
        <v>53</v>
      </c>
      <c r="KVB28" s="174"/>
      <c r="KVC28" s="174"/>
      <c r="KVD28" s="175"/>
      <c r="KVE28" s="173" t="s">
        <v>53</v>
      </c>
      <c r="KVF28" s="174"/>
      <c r="KVG28" s="174"/>
      <c r="KVH28" s="175"/>
      <c r="KVI28" s="173" t="s">
        <v>53</v>
      </c>
      <c r="KVJ28" s="174"/>
      <c r="KVK28" s="174"/>
      <c r="KVL28" s="175"/>
      <c r="KVM28" s="173" t="s">
        <v>53</v>
      </c>
      <c r="KVN28" s="174"/>
      <c r="KVO28" s="174"/>
      <c r="KVP28" s="175"/>
      <c r="KVQ28" s="173" t="s">
        <v>53</v>
      </c>
      <c r="KVR28" s="174"/>
      <c r="KVS28" s="174"/>
      <c r="KVT28" s="175"/>
      <c r="KVU28" s="173" t="s">
        <v>53</v>
      </c>
      <c r="KVV28" s="174"/>
      <c r="KVW28" s="174"/>
      <c r="KVX28" s="175"/>
      <c r="KVY28" s="173" t="s">
        <v>53</v>
      </c>
      <c r="KVZ28" s="174"/>
      <c r="KWA28" s="174"/>
      <c r="KWB28" s="175"/>
      <c r="KWC28" s="173" t="s">
        <v>53</v>
      </c>
      <c r="KWD28" s="174"/>
      <c r="KWE28" s="174"/>
      <c r="KWF28" s="175"/>
      <c r="KWG28" s="173" t="s">
        <v>53</v>
      </c>
      <c r="KWH28" s="174"/>
      <c r="KWI28" s="174"/>
      <c r="KWJ28" s="175"/>
      <c r="KWK28" s="173" t="s">
        <v>53</v>
      </c>
      <c r="KWL28" s="174"/>
      <c r="KWM28" s="174"/>
      <c r="KWN28" s="175"/>
      <c r="KWO28" s="173" t="s">
        <v>53</v>
      </c>
      <c r="KWP28" s="174"/>
      <c r="KWQ28" s="174"/>
      <c r="KWR28" s="175"/>
      <c r="KWS28" s="173" t="s">
        <v>53</v>
      </c>
      <c r="KWT28" s="174"/>
      <c r="KWU28" s="174"/>
      <c r="KWV28" s="175"/>
      <c r="KWW28" s="173" t="s">
        <v>53</v>
      </c>
      <c r="KWX28" s="174"/>
      <c r="KWY28" s="174"/>
      <c r="KWZ28" s="175"/>
      <c r="KXA28" s="173" t="s">
        <v>53</v>
      </c>
      <c r="KXB28" s="174"/>
      <c r="KXC28" s="174"/>
      <c r="KXD28" s="175"/>
      <c r="KXE28" s="173" t="s">
        <v>53</v>
      </c>
      <c r="KXF28" s="174"/>
      <c r="KXG28" s="174"/>
      <c r="KXH28" s="175"/>
      <c r="KXI28" s="173" t="s">
        <v>53</v>
      </c>
      <c r="KXJ28" s="174"/>
      <c r="KXK28" s="174"/>
      <c r="KXL28" s="175"/>
      <c r="KXM28" s="173" t="s">
        <v>53</v>
      </c>
      <c r="KXN28" s="174"/>
      <c r="KXO28" s="174"/>
      <c r="KXP28" s="175"/>
      <c r="KXQ28" s="173" t="s">
        <v>53</v>
      </c>
      <c r="KXR28" s="174"/>
      <c r="KXS28" s="174"/>
      <c r="KXT28" s="175"/>
      <c r="KXU28" s="173" t="s">
        <v>53</v>
      </c>
      <c r="KXV28" s="174"/>
      <c r="KXW28" s="174"/>
      <c r="KXX28" s="175"/>
      <c r="KXY28" s="173" t="s">
        <v>53</v>
      </c>
      <c r="KXZ28" s="174"/>
      <c r="KYA28" s="174"/>
      <c r="KYB28" s="175"/>
      <c r="KYC28" s="173" t="s">
        <v>53</v>
      </c>
      <c r="KYD28" s="174"/>
      <c r="KYE28" s="174"/>
      <c r="KYF28" s="175"/>
      <c r="KYG28" s="173" t="s">
        <v>53</v>
      </c>
      <c r="KYH28" s="174"/>
      <c r="KYI28" s="174"/>
      <c r="KYJ28" s="175"/>
      <c r="KYK28" s="173" t="s">
        <v>53</v>
      </c>
      <c r="KYL28" s="174"/>
      <c r="KYM28" s="174"/>
      <c r="KYN28" s="175"/>
      <c r="KYO28" s="173" t="s">
        <v>53</v>
      </c>
      <c r="KYP28" s="174"/>
      <c r="KYQ28" s="174"/>
      <c r="KYR28" s="175"/>
      <c r="KYS28" s="173" t="s">
        <v>53</v>
      </c>
      <c r="KYT28" s="174"/>
      <c r="KYU28" s="174"/>
      <c r="KYV28" s="175"/>
      <c r="KYW28" s="173" t="s">
        <v>53</v>
      </c>
      <c r="KYX28" s="174"/>
      <c r="KYY28" s="174"/>
      <c r="KYZ28" s="175"/>
      <c r="KZA28" s="173" t="s">
        <v>53</v>
      </c>
      <c r="KZB28" s="174"/>
      <c r="KZC28" s="174"/>
      <c r="KZD28" s="175"/>
      <c r="KZE28" s="173" t="s">
        <v>53</v>
      </c>
      <c r="KZF28" s="174"/>
      <c r="KZG28" s="174"/>
      <c r="KZH28" s="175"/>
      <c r="KZI28" s="173" t="s">
        <v>53</v>
      </c>
      <c r="KZJ28" s="174"/>
      <c r="KZK28" s="174"/>
      <c r="KZL28" s="175"/>
      <c r="KZM28" s="173" t="s">
        <v>53</v>
      </c>
      <c r="KZN28" s="174"/>
      <c r="KZO28" s="174"/>
      <c r="KZP28" s="175"/>
      <c r="KZQ28" s="173" t="s">
        <v>53</v>
      </c>
      <c r="KZR28" s="174"/>
      <c r="KZS28" s="174"/>
      <c r="KZT28" s="175"/>
      <c r="KZU28" s="173" t="s">
        <v>53</v>
      </c>
      <c r="KZV28" s="174"/>
      <c r="KZW28" s="174"/>
      <c r="KZX28" s="175"/>
      <c r="KZY28" s="173" t="s">
        <v>53</v>
      </c>
      <c r="KZZ28" s="174"/>
      <c r="LAA28" s="174"/>
      <c r="LAB28" s="175"/>
      <c r="LAC28" s="173" t="s">
        <v>53</v>
      </c>
      <c r="LAD28" s="174"/>
      <c r="LAE28" s="174"/>
      <c r="LAF28" s="175"/>
      <c r="LAG28" s="173" t="s">
        <v>53</v>
      </c>
      <c r="LAH28" s="174"/>
      <c r="LAI28" s="174"/>
      <c r="LAJ28" s="175"/>
      <c r="LAK28" s="173" t="s">
        <v>53</v>
      </c>
      <c r="LAL28" s="174"/>
      <c r="LAM28" s="174"/>
      <c r="LAN28" s="175"/>
      <c r="LAO28" s="173" t="s">
        <v>53</v>
      </c>
      <c r="LAP28" s="174"/>
      <c r="LAQ28" s="174"/>
      <c r="LAR28" s="175"/>
      <c r="LAS28" s="173" t="s">
        <v>53</v>
      </c>
      <c r="LAT28" s="174"/>
      <c r="LAU28" s="174"/>
      <c r="LAV28" s="175"/>
      <c r="LAW28" s="173" t="s">
        <v>53</v>
      </c>
      <c r="LAX28" s="174"/>
      <c r="LAY28" s="174"/>
      <c r="LAZ28" s="175"/>
      <c r="LBA28" s="173" t="s">
        <v>53</v>
      </c>
      <c r="LBB28" s="174"/>
      <c r="LBC28" s="174"/>
      <c r="LBD28" s="175"/>
      <c r="LBE28" s="173" t="s">
        <v>53</v>
      </c>
      <c r="LBF28" s="174"/>
      <c r="LBG28" s="174"/>
      <c r="LBH28" s="175"/>
      <c r="LBI28" s="173" t="s">
        <v>53</v>
      </c>
      <c r="LBJ28" s="174"/>
      <c r="LBK28" s="174"/>
      <c r="LBL28" s="175"/>
      <c r="LBM28" s="173" t="s">
        <v>53</v>
      </c>
      <c r="LBN28" s="174"/>
      <c r="LBO28" s="174"/>
      <c r="LBP28" s="175"/>
      <c r="LBQ28" s="173" t="s">
        <v>53</v>
      </c>
      <c r="LBR28" s="174"/>
      <c r="LBS28" s="174"/>
      <c r="LBT28" s="175"/>
      <c r="LBU28" s="173" t="s">
        <v>53</v>
      </c>
      <c r="LBV28" s="174"/>
      <c r="LBW28" s="174"/>
      <c r="LBX28" s="175"/>
      <c r="LBY28" s="173" t="s">
        <v>53</v>
      </c>
      <c r="LBZ28" s="174"/>
      <c r="LCA28" s="174"/>
      <c r="LCB28" s="175"/>
      <c r="LCC28" s="173" t="s">
        <v>53</v>
      </c>
      <c r="LCD28" s="174"/>
      <c r="LCE28" s="174"/>
      <c r="LCF28" s="175"/>
      <c r="LCG28" s="173" t="s">
        <v>53</v>
      </c>
      <c r="LCH28" s="174"/>
      <c r="LCI28" s="174"/>
      <c r="LCJ28" s="175"/>
      <c r="LCK28" s="173" t="s">
        <v>53</v>
      </c>
      <c r="LCL28" s="174"/>
      <c r="LCM28" s="174"/>
      <c r="LCN28" s="175"/>
      <c r="LCO28" s="173" t="s">
        <v>53</v>
      </c>
      <c r="LCP28" s="174"/>
      <c r="LCQ28" s="174"/>
      <c r="LCR28" s="175"/>
      <c r="LCS28" s="173" t="s">
        <v>53</v>
      </c>
      <c r="LCT28" s="174"/>
      <c r="LCU28" s="174"/>
      <c r="LCV28" s="175"/>
      <c r="LCW28" s="173" t="s">
        <v>53</v>
      </c>
      <c r="LCX28" s="174"/>
      <c r="LCY28" s="174"/>
      <c r="LCZ28" s="175"/>
      <c r="LDA28" s="173" t="s">
        <v>53</v>
      </c>
      <c r="LDB28" s="174"/>
      <c r="LDC28" s="174"/>
      <c r="LDD28" s="175"/>
      <c r="LDE28" s="173" t="s">
        <v>53</v>
      </c>
      <c r="LDF28" s="174"/>
      <c r="LDG28" s="174"/>
      <c r="LDH28" s="175"/>
      <c r="LDI28" s="173" t="s">
        <v>53</v>
      </c>
      <c r="LDJ28" s="174"/>
      <c r="LDK28" s="174"/>
      <c r="LDL28" s="175"/>
      <c r="LDM28" s="173" t="s">
        <v>53</v>
      </c>
      <c r="LDN28" s="174"/>
      <c r="LDO28" s="174"/>
      <c r="LDP28" s="175"/>
      <c r="LDQ28" s="173" t="s">
        <v>53</v>
      </c>
      <c r="LDR28" s="174"/>
      <c r="LDS28" s="174"/>
      <c r="LDT28" s="175"/>
      <c r="LDU28" s="173" t="s">
        <v>53</v>
      </c>
      <c r="LDV28" s="174"/>
      <c r="LDW28" s="174"/>
      <c r="LDX28" s="175"/>
      <c r="LDY28" s="173" t="s">
        <v>53</v>
      </c>
      <c r="LDZ28" s="174"/>
      <c r="LEA28" s="174"/>
      <c r="LEB28" s="175"/>
      <c r="LEC28" s="173" t="s">
        <v>53</v>
      </c>
      <c r="LED28" s="174"/>
      <c r="LEE28" s="174"/>
      <c r="LEF28" s="175"/>
      <c r="LEG28" s="173" t="s">
        <v>53</v>
      </c>
      <c r="LEH28" s="174"/>
      <c r="LEI28" s="174"/>
      <c r="LEJ28" s="175"/>
      <c r="LEK28" s="173" t="s">
        <v>53</v>
      </c>
      <c r="LEL28" s="174"/>
      <c r="LEM28" s="174"/>
      <c r="LEN28" s="175"/>
      <c r="LEO28" s="173" t="s">
        <v>53</v>
      </c>
      <c r="LEP28" s="174"/>
      <c r="LEQ28" s="174"/>
      <c r="LER28" s="175"/>
      <c r="LES28" s="173" t="s">
        <v>53</v>
      </c>
      <c r="LET28" s="174"/>
      <c r="LEU28" s="174"/>
      <c r="LEV28" s="175"/>
      <c r="LEW28" s="173" t="s">
        <v>53</v>
      </c>
      <c r="LEX28" s="174"/>
      <c r="LEY28" s="174"/>
      <c r="LEZ28" s="175"/>
      <c r="LFA28" s="173" t="s">
        <v>53</v>
      </c>
      <c r="LFB28" s="174"/>
      <c r="LFC28" s="174"/>
      <c r="LFD28" s="175"/>
      <c r="LFE28" s="173" t="s">
        <v>53</v>
      </c>
      <c r="LFF28" s="174"/>
      <c r="LFG28" s="174"/>
      <c r="LFH28" s="175"/>
      <c r="LFI28" s="173" t="s">
        <v>53</v>
      </c>
      <c r="LFJ28" s="174"/>
      <c r="LFK28" s="174"/>
      <c r="LFL28" s="175"/>
      <c r="LFM28" s="173" t="s">
        <v>53</v>
      </c>
      <c r="LFN28" s="174"/>
      <c r="LFO28" s="174"/>
      <c r="LFP28" s="175"/>
      <c r="LFQ28" s="173" t="s">
        <v>53</v>
      </c>
      <c r="LFR28" s="174"/>
      <c r="LFS28" s="174"/>
      <c r="LFT28" s="175"/>
      <c r="LFU28" s="173" t="s">
        <v>53</v>
      </c>
      <c r="LFV28" s="174"/>
      <c r="LFW28" s="174"/>
      <c r="LFX28" s="175"/>
      <c r="LFY28" s="173" t="s">
        <v>53</v>
      </c>
      <c r="LFZ28" s="174"/>
      <c r="LGA28" s="174"/>
      <c r="LGB28" s="175"/>
      <c r="LGC28" s="173" t="s">
        <v>53</v>
      </c>
      <c r="LGD28" s="174"/>
      <c r="LGE28" s="174"/>
      <c r="LGF28" s="175"/>
      <c r="LGG28" s="173" t="s">
        <v>53</v>
      </c>
      <c r="LGH28" s="174"/>
      <c r="LGI28" s="174"/>
      <c r="LGJ28" s="175"/>
      <c r="LGK28" s="173" t="s">
        <v>53</v>
      </c>
      <c r="LGL28" s="174"/>
      <c r="LGM28" s="174"/>
      <c r="LGN28" s="175"/>
      <c r="LGO28" s="173" t="s">
        <v>53</v>
      </c>
      <c r="LGP28" s="174"/>
      <c r="LGQ28" s="174"/>
      <c r="LGR28" s="175"/>
      <c r="LGS28" s="173" t="s">
        <v>53</v>
      </c>
      <c r="LGT28" s="174"/>
      <c r="LGU28" s="174"/>
      <c r="LGV28" s="175"/>
      <c r="LGW28" s="173" t="s">
        <v>53</v>
      </c>
      <c r="LGX28" s="174"/>
      <c r="LGY28" s="174"/>
      <c r="LGZ28" s="175"/>
      <c r="LHA28" s="173" t="s">
        <v>53</v>
      </c>
      <c r="LHB28" s="174"/>
      <c r="LHC28" s="174"/>
      <c r="LHD28" s="175"/>
      <c r="LHE28" s="173" t="s">
        <v>53</v>
      </c>
      <c r="LHF28" s="174"/>
      <c r="LHG28" s="174"/>
      <c r="LHH28" s="175"/>
      <c r="LHI28" s="173" t="s">
        <v>53</v>
      </c>
      <c r="LHJ28" s="174"/>
      <c r="LHK28" s="174"/>
      <c r="LHL28" s="175"/>
      <c r="LHM28" s="173" t="s">
        <v>53</v>
      </c>
      <c r="LHN28" s="174"/>
      <c r="LHO28" s="174"/>
      <c r="LHP28" s="175"/>
      <c r="LHQ28" s="173" t="s">
        <v>53</v>
      </c>
      <c r="LHR28" s="174"/>
      <c r="LHS28" s="174"/>
      <c r="LHT28" s="175"/>
      <c r="LHU28" s="173" t="s">
        <v>53</v>
      </c>
      <c r="LHV28" s="174"/>
      <c r="LHW28" s="174"/>
      <c r="LHX28" s="175"/>
      <c r="LHY28" s="173" t="s">
        <v>53</v>
      </c>
      <c r="LHZ28" s="174"/>
      <c r="LIA28" s="174"/>
      <c r="LIB28" s="175"/>
      <c r="LIC28" s="173" t="s">
        <v>53</v>
      </c>
      <c r="LID28" s="174"/>
      <c r="LIE28" s="174"/>
      <c r="LIF28" s="175"/>
      <c r="LIG28" s="173" t="s">
        <v>53</v>
      </c>
      <c r="LIH28" s="174"/>
      <c r="LII28" s="174"/>
      <c r="LIJ28" s="175"/>
      <c r="LIK28" s="173" t="s">
        <v>53</v>
      </c>
      <c r="LIL28" s="174"/>
      <c r="LIM28" s="174"/>
      <c r="LIN28" s="175"/>
      <c r="LIO28" s="173" t="s">
        <v>53</v>
      </c>
      <c r="LIP28" s="174"/>
      <c r="LIQ28" s="174"/>
      <c r="LIR28" s="175"/>
      <c r="LIS28" s="173" t="s">
        <v>53</v>
      </c>
      <c r="LIT28" s="174"/>
      <c r="LIU28" s="174"/>
      <c r="LIV28" s="175"/>
      <c r="LIW28" s="173" t="s">
        <v>53</v>
      </c>
      <c r="LIX28" s="174"/>
      <c r="LIY28" s="174"/>
      <c r="LIZ28" s="175"/>
      <c r="LJA28" s="173" t="s">
        <v>53</v>
      </c>
      <c r="LJB28" s="174"/>
      <c r="LJC28" s="174"/>
      <c r="LJD28" s="175"/>
      <c r="LJE28" s="173" t="s">
        <v>53</v>
      </c>
      <c r="LJF28" s="174"/>
      <c r="LJG28" s="174"/>
      <c r="LJH28" s="175"/>
      <c r="LJI28" s="173" t="s">
        <v>53</v>
      </c>
      <c r="LJJ28" s="174"/>
      <c r="LJK28" s="174"/>
      <c r="LJL28" s="175"/>
      <c r="LJM28" s="173" t="s">
        <v>53</v>
      </c>
      <c r="LJN28" s="174"/>
      <c r="LJO28" s="174"/>
      <c r="LJP28" s="175"/>
      <c r="LJQ28" s="173" t="s">
        <v>53</v>
      </c>
      <c r="LJR28" s="174"/>
      <c r="LJS28" s="174"/>
      <c r="LJT28" s="175"/>
      <c r="LJU28" s="173" t="s">
        <v>53</v>
      </c>
      <c r="LJV28" s="174"/>
      <c r="LJW28" s="174"/>
      <c r="LJX28" s="175"/>
      <c r="LJY28" s="173" t="s">
        <v>53</v>
      </c>
      <c r="LJZ28" s="174"/>
      <c r="LKA28" s="174"/>
      <c r="LKB28" s="175"/>
      <c r="LKC28" s="173" t="s">
        <v>53</v>
      </c>
      <c r="LKD28" s="174"/>
      <c r="LKE28" s="174"/>
      <c r="LKF28" s="175"/>
      <c r="LKG28" s="173" t="s">
        <v>53</v>
      </c>
      <c r="LKH28" s="174"/>
      <c r="LKI28" s="174"/>
      <c r="LKJ28" s="175"/>
      <c r="LKK28" s="173" t="s">
        <v>53</v>
      </c>
      <c r="LKL28" s="174"/>
      <c r="LKM28" s="174"/>
      <c r="LKN28" s="175"/>
      <c r="LKO28" s="173" t="s">
        <v>53</v>
      </c>
      <c r="LKP28" s="174"/>
      <c r="LKQ28" s="174"/>
      <c r="LKR28" s="175"/>
      <c r="LKS28" s="173" t="s">
        <v>53</v>
      </c>
      <c r="LKT28" s="174"/>
      <c r="LKU28" s="174"/>
      <c r="LKV28" s="175"/>
      <c r="LKW28" s="173" t="s">
        <v>53</v>
      </c>
      <c r="LKX28" s="174"/>
      <c r="LKY28" s="174"/>
      <c r="LKZ28" s="175"/>
      <c r="LLA28" s="173" t="s">
        <v>53</v>
      </c>
      <c r="LLB28" s="174"/>
      <c r="LLC28" s="174"/>
      <c r="LLD28" s="175"/>
      <c r="LLE28" s="173" t="s">
        <v>53</v>
      </c>
      <c r="LLF28" s="174"/>
      <c r="LLG28" s="174"/>
      <c r="LLH28" s="175"/>
      <c r="LLI28" s="173" t="s">
        <v>53</v>
      </c>
      <c r="LLJ28" s="174"/>
      <c r="LLK28" s="174"/>
      <c r="LLL28" s="175"/>
      <c r="LLM28" s="173" t="s">
        <v>53</v>
      </c>
      <c r="LLN28" s="174"/>
      <c r="LLO28" s="174"/>
      <c r="LLP28" s="175"/>
      <c r="LLQ28" s="173" t="s">
        <v>53</v>
      </c>
      <c r="LLR28" s="174"/>
      <c r="LLS28" s="174"/>
      <c r="LLT28" s="175"/>
      <c r="LLU28" s="173" t="s">
        <v>53</v>
      </c>
      <c r="LLV28" s="174"/>
      <c r="LLW28" s="174"/>
      <c r="LLX28" s="175"/>
      <c r="LLY28" s="173" t="s">
        <v>53</v>
      </c>
      <c r="LLZ28" s="174"/>
      <c r="LMA28" s="174"/>
      <c r="LMB28" s="175"/>
      <c r="LMC28" s="173" t="s">
        <v>53</v>
      </c>
      <c r="LMD28" s="174"/>
      <c r="LME28" s="174"/>
      <c r="LMF28" s="175"/>
      <c r="LMG28" s="173" t="s">
        <v>53</v>
      </c>
      <c r="LMH28" s="174"/>
      <c r="LMI28" s="174"/>
      <c r="LMJ28" s="175"/>
      <c r="LMK28" s="173" t="s">
        <v>53</v>
      </c>
      <c r="LML28" s="174"/>
      <c r="LMM28" s="174"/>
      <c r="LMN28" s="175"/>
      <c r="LMO28" s="173" t="s">
        <v>53</v>
      </c>
      <c r="LMP28" s="174"/>
      <c r="LMQ28" s="174"/>
      <c r="LMR28" s="175"/>
      <c r="LMS28" s="173" t="s">
        <v>53</v>
      </c>
      <c r="LMT28" s="174"/>
      <c r="LMU28" s="174"/>
      <c r="LMV28" s="175"/>
      <c r="LMW28" s="173" t="s">
        <v>53</v>
      </c>
      <c r="LMX28" s="174"/>
      <c r="LMY28" s="174"/>
      <c r="LMZ28" s="175"/>
      <c r="LNA28" s="173" t="s">
        <v>53</v>
      </c>
      <c r="LNB28" s="174"/>
      <c r="LNC28" s="174"/>
      <c r="LND28" s="175"/>
      <c r="LNE28" s="173" t="s">
        <v>53</v>
      </c>
      <c r="LNF28" s="174"/>
      <c r="LNG28" s="174"/>
      <c r="LNH28" s="175"/>
      <c r="LNI28" s="173" t="s">
        <v>53</v>
      </c>
      <c r="LNJ28" s="174"/>
      <c r="LNK28" s="174"/>
      <c r="LNL28" s="175"/>
      <c r="LNM28" s="173" t="s">
        <v>53</v>
      </c>
      <c r="LNN28" s="174"/>
      <c r="LNO28" s="174"/>
      <c r="LNP28" s="175"/>
      <c r="LNQ28" s="173" t="s">
        <v>53</v>
      </c>
      <c r="LNR28" s="174"/>
      <c r="LNS28" s="174"/>
      <c r="LNT28" s="175"/>
      <c r="LNU28" s="173" t="s">
        <v>53</v>
      </c>
      <c r="LNV28" s="174"/>
      <c r="LNW28" s="174"/>
      <c r="LNX28" s="175"/>
      <c r="LNY28" s="173" t="s">
        <v>53</v>
      </c>
      <c r="LNZ28" s="174"/>
      <c r="LOA28" s="174"/>
      <c r="LOB28" s="175"/>
      <c r="LOC28" s="173" t="s">
        <v>53</v>
      </c>
      <c r="LOD28" s="174"/>
      <c r="LOE28" s="174"/>
      <c r="LOF28" s="175"/>
      <c r="LOG28" s="173" t="s">
        <v>53</v>
      </c>
      <c r="LOH28" s="174"/>
      <c r="LOI28" s="174"/>
      <c r="LOJ28" s="175"/>
      <c r="LOK28" s="173" t="s">
        <v>53</v>
      </c>
      <c r="LOL28" s="174"/>
      <c r="LOM28" s="174"/>
      <c r="LON28" s="175"/>
      <c r="LOO28" s="173" t="s">
        <v>53</v>
      </c>
      <c r="LOP28" s="174"/>
      <c r="LOQ28" s="174"/>
      <c r="LOR28" s="175"/>
      <c r="LOS28" s="173" t="s">
        <v>53</v>
      </c>
      <c r="LOT28" s="174"/>
      <c r="LOU28" s="174"/>
      <c r="LOV28" s="175"/>
      <c r="LOW28" s="173" t="s">
        <v>53</v>
      </c>
      <c r="LOX28" s="174"/>
      <c r="LOY28" s="174"/>
      <c r="LOZ28" s="175"/>
      <c r="LPA28" s="173" t="s">
        <v>53</v>
      </c>
      <c r="LPB28" s="174"/>
      <c r="LPC28" s="174"/>
      <c r="LPD28" s="175"/>
      <c r="LPE28" s="173" t="s">
        <v>53</v>
      </c>
      <c r="LPF28" s="174"/>
      <c r="LPG28" s="174"/>
      <c r="LPH28" s="175"/>
      <c r="LPI28" s="173" t="s">
        <v>53</v>
      </c>
      <c r="LPJ28" s="174"/>
      <c r="LPK28" s="174"/>
      <c r="LPL28" s="175"/>
      <c r="LPM28" s="173" t="s">
        <v>53</v>
      </c>
      <c r="LPN28" s="174"/>
      <c r="LPO28" s="174"/>
      <c r="LPP28" s="175"/>
      <c r="LPQ28" s="173" t="s">
        <v>53</v>
      </c>
      <c r="LPR28" s="174"/>
      <c r="LPS28" s="174"/>
      <c r="LPT28" s="175"/>
      <c r="LPU28" s="173" t="s">
        <v>53</v>
      </c>
      <c r="LPV28" s="174"/>
      <c r="LPW28" s="174"/>
      <c r="LPX28" s="175"/>
      <c r="LPY28" s="173" t="s">
        <v>53</v>
      </c>
      <c r="LPZ28" s="174"/>
      <c r="LQA28" s="174"/>
      <c r="LQB28" s="175"/>
      <c r="LQC28" s="173" t="s">
        <v>53</v>
      </c>
      <c r="LQD28" s="174"/>
      <c r="LQE28" s="174"/>
      <c r="LQF28" s="175"/>
      <c r="LQG28" s="173" t="s">
        <v>53</v>
      </c>
      <c r="LQH28" s="174"/>
      <c r="LQI28" s="174"/>
      <c r="LQJ28" s="175"/>
      <c r="LQK28" s="173" t="s">
        <v>53</v>
      </c>
      <c r="LQL28" s="174"/>
      <c r="LQM28" s="174"/>
      <c r="LQN28" s="175"/>
      <c r="LQO28" s="173" t="s">
        <v>53</v>
      </c>
      <c r="LQP28" s="174"/>
      <c r="LQQ28" s="174"/>
      <c r="LQR28" s="175"/>
      <c r="LQS28" s="173" t="s">
        <v>53</v>
      </c>
      <c r="LQT28" s="174"/>
      <c r="LQU28" s="174"/>
      <c r="LQV28" s="175"/>
      <c r="LQW28" s="173" t="s">
        <v>53</v>
      </c>
      <c r="LQX28" s="174"/>
      <c r="LQY28" s="174"/>
      <c r="LQZ28" s="175"/>
      <c r="LRA28" s="173" t="s">
        <v>53</v>
      </c>
      <c r="LRB28" s="174"/>
      <c r="LRC28" s="174"/>
      <c r="LRD28" s="175"/>
      <c r="LRE28" s="173" t="s">
        <v>53</v>
      </c>
      <c r="LRF28" s="174"/>
      <c r="LRG28" s="174"/>
      <c r="LRH28" s="175"/>
      <c r="LRI28" s="173" t="s">
        <v>53</v>
      </c>
      <c r="LRJ28" s="174"/>
      <c r="LRK28" s="174"/>
      <c r="LRL28" s="175"/>
      <c r="LRM28" s="173" t="s">
        <v>53</v>
      </c>
      <c r="LRN28" s="174"/>
      <c r="LRO28" s="174"/>
      <c r="LRP28" s="175"/>
      <c r="LRQ28" s="173" t="s">
        <v>53</v>
      </c>
      <c r="LRR28" s="174"/>
      <c r="LRS28" s="174"/>
      <c r="LRT28" s="175"/>
      <c r="LRU28" s="173" t="s">
        <v>53</v>
      </c>
      <c r="LRV28" s="174"/>
      <c r="LRW28" s="174"/>
      <c r="LRX28" s="175"/>
      <c r="LRY28" s="173" t="s">
        <v>53</v>
      </c>
      <c r="LRZ28" s="174"/>
      <c r="LSA28" s="174"/>
      <c r="LSB28" s="175"/>
      <c r="LSC28" s="173" t="s">
        <v>53</v>
      </c>
      <c r="LSD28" s="174"/>
      <c r="LSE28" s="174"/>
      <c r="LSF28" s="175"/>
      <c r="LSG28" s="173" t="s">
        <v>53</v>
      </c>
      <c r="LSH28" s="174"/>
      <c r="LSI28" s="174"/>
      <c r="LSJ28" s="175"/>
      <c r="LSK28" s="173" t="s">
        <v>53</v>
      </c>
      <c r="LSL28" s="174"/>
      <c r="LSM28" s="174"/>
      <c r="LSN28" s="175"/>
      <c r="LSO28" s="173" t="s">
        <v>53</v>
      </c>
      <c r="LSP28" s="174"/>
      <c r="LSQ28" s="174"/>
      <c r="LSR28" s="175"/>
      <c r="LSS28" s="173" t="s">
        <v>53</v>
      </c>
      <c r="LST28" s="174"/>
      <c r="LSU28" s="174"/>
      <c r="LSV28" s="175"/>
      <c r="LSW28" s="173" t="s">
        <v>53</v>
      </c>
      <c r="LSX28" s="174"/>
      <c r="LSY28" s="174"/>
      <c r="LSZ28" s="175"/>
      <c r="LTA28" s="173" t="s">
        <v>53</v>
      </c>
      <c r="LTB28" s="174"/>
      <c r="LTC28" s="174"/>
      <c r="LTD28" s="175"/>
      <c r="LTE28" s="173" t="s">
        <v>53</v>
      </c>
      <c r="LTF28" s="174"/>
      <c r="LTG28" s="174"/>
      <c r="LTH28" s="175"/>
      <c r="LTI28" s="173" t="s">
        <v>53</v>
      </c>
      <c r="LTJ28" s="174"/>
      <c r="LTK28" s="174"/>
      <c r="LTL28" s="175"/>
      <c r="LTM28" s="173" t="s">
        <v>53</v>
      </c>
      <c r="LTN28" s="174"/>
      <c r="LTO28" s="174"/>
      <c r="LTP28" s="175"/>
      <c r="LTQ28" s="173" t="s">
        <v>53</v>
      </c>
      <c r="LTR28" s="174"/>
      <c r="LTS28" s="174"/>
      <c r="LTT28" s="175"/>
      <c r="LTU28" s="173" t="s">
        <v>53</v>
      </c>
      <c r="LTV28" s="174"/>
      <c r="LTW28" s="174"/>
      <c r="LTX28" s="175"/>
      <c r="LTY28" s="173" t="s">
        <v>53</v>
      </c>
      <c r="LTZ28" s="174"/>
      <c r="LUA28" s="174"/>
      <c r="LUB28" s="175"/>
      <c r="LUC28" s="173" t="s">
        <v>53</v>
      </c>
      <c r="LUD28" s="174"/>
      <c r="LUE28" s="174"/>
      <c r="LUF28" s="175"/>
      <c r="LUG28" s="173" t="s">
        <v>53</v>
      </c>
      <c r="LUH28" s="174"/>
      <c r="LUI28" s="174"/>
      <c r="LUJ28" s="175"/>
      <c r="LUK28" s="173" t="s">
        <v>53</v>
      </c>
      <c r="LUL28" s="174"/>
      <c r="LUM28" s="174"/>
      <c r="LUN28" s="175"/>
      <c r="LUO28" s="173" t="s">
        <v>53</v>
      </c>
      <c r="LUP28" s="174"/>
      <c r="LUQ28" s="174"/>
      <c r="LUR28" s="175"/>
      <c r="LUS28" s="173" t="s">
        <v>53</v>
      </c>
      <c r="LUT28" s="174"/>
      <c r="LUU28" s="174"/>
      <c r="LUV28" s="175"/>
      <c r="LUW28" s="173" t="s">
        <v>53</v>
      </c>
      <c r="LUX28" s="174"/>
      <c r="LUY28" s="174"/>
      <c r="LUZ28" s="175"/>
      <c r="LVA28" s="173" t="s">
        <v>53</v>
      </c>
      <c r="LVB28" s="174"/>
      <c r="LVC28" s="174"/>
      <c r="LVD28" s="175"/>
      <c r="LVE28" s="173" t="s">
        <v>53</v>
      </c>
      <c r="LVF28" s="174"/>
      <c r="LVG28" s="174"/>
      <c r="LVH28" s="175"/>
      <c r="LVI28" s="173" t="s">
        <v>53</v>
      </c>
      <c r="LVJ28" s="174"/>
      <c r="LVK28" s="174"/>
      <c r="LVL28" s="175"/>
      <c r="LVM28" s="173" t="s">
        <v>53</v>
      </c>
      <c r="LVN28" s="174"/>
      <c r="LVO28" s="174"/>
      <c r="LVP28" s="175"/>
      <c r="LVQ28" s="173" t="s">
        <v>53</v>
      </c>
      <c r="LVR28" s="174"/>
      <c r="LVS28" s="174"/>
      <c r="LVT28" s="175"/>
      <c r="LVU28" s="173" t="s">
        <v>53</v>
      </c>
      <c r="LVV28" s="174"/>
      <c r="LVW28" s="174"/>
      <c r="LVX28" s="175"/>
      <c r="LVY28" s="173" t="s">
        <v>53</v>
      </c>
      <c r="LVZ28" s="174"/>
      <c r="LWA28" s="174"/>
      <c r="LWB28" s="175"/>
      <c r="LWC28" s="173" t="s">
        <v>53</v>
      </c>
      <c r="LWD28" s="174"/>
      <c r="LWE28" s="174"/>
      <c r="LWF28" s="175"/>
      <c r="LWG28" s="173" t="s">
        <v>53</v>
      </c>
      <c r="LWH28" s="174"/>
      <c r="LWI28" s="174"/>
      <c r="LWJ28" s="175"/>
      <c r="LWK28" s="173" t="s">
        <v>53</v>
      </c>
      <c r="LWL28" s="174"/>
      <c r="LWM28" s="174"/>
      <c r="LWN28" s="175"/>
      <c r="LWO28" s="173" t="s">
        <v>53</v>
      </c>
      <c r="LWP28" s="174"/>
      <c r="LWQ28" s="174"/>
      <c r="LWR28" s="175"/>
      <c r="LWS28" s="173" t="s">
        <v>53</v>
      </c>
      <c r="LWT28" s="174"/>
      <c r="LWU28" s="174"/>
      <c r="LWV28" s="175"/>
      <c r="LWW28" s="173" t="s">
        <v>53</v>
      </c>
      <c r="LWX28" s="174"/>
      <c r="LWY28" s="174"/>
      <c r="LWZ28" s="175"/>
      <c r="LXA28" s="173" t="s">
        <v>53</v>
      </c>
      <c r="LXB28" s="174"/>
      <c r="LXC28" s="174"/>
      <c r="LXD28" s="175"/>
      <c r="LXE28" s="173" t="s">
        <v>53</v>
      </c>
      <c r="LXF28" s="174"/>
      <c r="LXG28" s="174"/>
      <c r="LXH28" s="175"/>
      <c r="LXI28" s="173" t="s">
        <v>53</v>
      </c>
      <c r="LXJ28" s="174"/>
      <c r="LXK28" s="174"/>
      <c r="LXL28" s="175"/>
      <c r="LXM28" s="173" t="s">
        <v>53</v>
      </c>
      <c r="LXN28" s="174"/>
      <c r="LXO28" s="174"/>
      <c r="LXP28" s="175"/>
      <c r="LXQ28" s="173" t="s">
        <v>53</v>
      </c>
      <c r="LXR28" s="174"/>
      <c r="LXS28" s="174"/>
      <c r="LXT28" s="175"/>
      <c r="LXU28" s="173" t="s">
        <v>53</v>
      </c>
      <c r="LXV28" s="174"/>
      <c r="LXW28" s="174"/>
      <c r="LXX28" s="175"/>
      <c r="LXY28" s="173" t="s">
        <v>53</v>
      </c>
      <c r="LXZ28" s="174"/>
      <c r="LYA28" s="174"/>
      <c r="LYB28" s="175"/>
      <c r="LYC28" s="173" t="s">
        <v>53</v>
      </c>
      <c r="LYD28" s="174"/>
      <c r="LYE28" s="174"/>
      <c r="LYF28" s="175"/>
      <c r="LYG28" s="173" t="s">
        <v>53</v>
      </c>
      <c r="LYH28" s="174"/>
      <c r="LYI28" s="174"/>
      <c r="LYJ28" s="175"/>
      <c r="LYK28" s="173" t="s">
        <v>53</v>
      </c>
      <c r="LYL28" s="174"/>
      <c r="LYM28" s="174"/>
      <c r="LYN28" s="175"/>
      <c r="LYO28" s="173" t="s">
        <v>53</v>
      </c>
      <c r="LYP28" s="174"/>
      <c r="LYQ28" s="174"/>
      <c r="LYR28" s="175"/>
      <c r="LYS28" s="173" t="s">
        <v>53</v>
      </c>
      <c r="LYT28" s="174"/>
      <c r="LYU28" s="174"/>
      <c r="LYV28" s="175"/>
      <c r="LYW28" s="173" t="s">
        <v>53</v>
      </c>
      <c r="LYX28" s="174"/>
      <c r="LYY28" s="174"/>
      <c r="LYZ28" s="175"/>
      <c r="LZA28" s="173" t="s">
        <v>53</v>
      </c>
      <c r="LZB28" s="174"/>
      <c r="LZC28" s="174"/>
      <c r="LZD28" s="175"/>
      <c r="LZE28" s="173" t="s">
        <v>53</v>
      </c>
      <c r="LZF28" s="174"/>
      <c r="LZG28" s="174"/>
      <c r="LZH28" s="175"/>
      <c r="LZI28" s="173" t="s">
        <v>53</v>
      </c>
      <c r="LZJ28" s="174"/>
      <c r="LZK28" s="174"/>
      <c r="LZL28" s="175"/>
      <c r="LZM28" s="173" t="s">
        <v>53</v>
      </c>
      <c r="LZN28" s="174"/>
      <c r="LZO28" s="174"/>
      <c r="LZP28" s="175"/>
      <c r="LZQ28" s="173" t="s">
        <v>53</v>
      </c>
      <c r="LZR28" s="174"/>
      <c r="LZS28" s="174"/>
      <c r="LZT28" s="175"/>
      <c r="LZU28" s="173" t="s">
        <v>53</v>
      </c>
      <c r="LZV28" s="174"/>
      <c r="LZW28" s="174"/>
      <c r="LZX28" s="175"/>
      <c r="LZY28" s="173" t="s">
        <v>53</v>
      </c>
      <c r="LZZ28" s="174"/>
      <c r="MAA28" s="174"/>
      <c r="MAB28" s="175"/>
      <c r="MAC28" s="173" t="s">
        <v>53</v>
      </c>
      <c r="MAD28" s="174"/>
      <c r="MAE28" s="174"/>
      <c r="MAF28" s="175"/>
      <c r="MAG28" s="173" t="s">
        <v>53</v>
      </c>
      <c r="MAH28" s="174"/>
      <c r="MAI28" s="174"/>
      <c r="MAJ28" s="175"/>
      <c r="MAK28" s="173" t="s">
        <v>53</v>
      </c>
      <c r="MAL28" s="174"/>
      <c r="MAM28" s="174"/>
      <c r="MAN28" s="175"/>
      <c r="MAO28" s="173" t="s">
        <v>53</v>
      </c>
      <c r="MAP28" s="174"/>
      <c r="MAQ28" s="174"/>
      <c r="MAR28" s="175"/>
      <c r="MAS28" s="173" t="s">
        <v>53</v>
      </c>
      <c r="MAT28" s="174"/>
      <c r="MAU28" s="174"/>
      <c r="MAV28" s="175"/>
      <c r="MAW28" s="173" t="s">
        <v>53</v>
      </c>
      <c r="MAX28" s="174"/>
      <c r="MAY28" s="174"/>
      <c r="MAZ28" s="175"/>
      <c r="MBA28" s="173" t="s">
        <v>53</v>
      </c>
      <c r="MBB28" s="174"/>
      <c r="MBC28" s="174"/>
      <c r="MBD28" s="175"/>
      <c r="MBE28" s="173" t="s">
        <v>53</v>
      </c>
      <c r="MBF28" s="174"/>
      <c r="MBG28" s="174"/>
      <c r="MBH28" s="175"/>
      <c r="MBI28" s="173" t="s">
        <v>53</v>
      </c>
      <c r="MBJ28" s="174"/>
      <c r="MBK28" s="174"/>
      <c r="MBL28" s="175"/>
      <c r="MBM28" s="173" t="s">
        <v>53</v>
      </c>
      <c r="MBN28" s="174"/>
      <c r="MBO28" s="174"/>
      <c r="MBP28" s="175"/>
      <c r="MBQ28" s="173" t="s">
        <v>53</v>
      </c>
      <c r="MBR28" s="174"/>
      <c r="MBS28" s="174"/>
      <c r="MBT28" s="175"/>
      <c r="MBU28" s="173" t="s">
        <v>53</v>
      </c>
      <c r="MBV28" s="174"/>
      <c r="MBW28" s="174"/>
      <c r="MBX28" s="175"/>
      <c r="MBY28" s="173" t="s">
        <v>53</v>
      </c>
      <c r="MBZ28" s="174"/>
      <c r="MCA28" s="174"/>
      <c r="MCB28" s="175"/>
      <c r="MCC28" s="173" t="s">
        <v>53</v>
      </c>
      <c r="MCD28" s="174"/>
      <c r="MCE28" s="174"/>
      <c r="MCF28" s="175"/>
      <c r="MCG28" s="173" t="s">
        <v>53</v>
      </c>
      <c r="MCH28" s="174"/>
      <c r="MCI28" s="174"/>
      <c r="MCJ28" s="175"/>
      <c r="MCK28" s="173" t="s">
        <v>53</v>
      </c>
      <c r="MCL28" s="174"/>
      <c r="MCM28" s="174"/>
      <c r="MCN28" s="175"/>
      <c r="MCO28" s="173" t="s">
        <v>53</v>
      </c>
      <c r="MCP28" s="174"/>
      <c r="MCQ28" s="174"/>
      <c r="MCR28" s="175"/>
      <c r="MCS28" s="173" t="s">
        <v>53</v>
      </c>
      <c r="MCT28" s="174"/>
      <c r="MCU28" s="174"/>
      <c r="MCV28" s="175"/>
      <c r="MCW28" s="173" t="s">
        <v>53</v>
      </c>
      <c r="MCX28" s="174"/>
      <c r="MCY28" s="174"/>
      <c r="MCZ28" s="175"/>
      <c r="MDA28" s="173" t="s">
        <v>53</v>
      </c>
      <c r="MDB28" s="174"/>
      <c r="MDC28" s="174"/>
      <c r="MDD28" s="175"/>
      <c r="MDE28" s="173" t="s">
        <v>53</v>
      </c>
      <c r="MDF28" s="174"/>
      <c r="MDG28" s="174"/>
      <c r="MDH28" s="175"/>
      <c r="MDI28" s="173" t="s">
        <v>53</v>
      </c>
      <c r="MDJ28" s="174"/>
      <c r="MDK28" s="174"/>
      <c r="MDL28" s="175"/>
      <c r="MDM28" s="173" t="s">
        <v>53</v>
      </c>
      <c r="MDN28" s="174"/>
      <c r="MDO28" s="174"/>
      <c r="MDP28" s="175"/>
      <c r="MDQ28" s="173" t="s">
        <v>53</v>
      </c>
      <c r="MDR28" s="174"/>
      <c r="MDS28" s="174"/>
      <c r="MDT28" s="175"/>
      <c r="MDU28" s="173" t="s">
        <v>53</v>
      </c>
      <c r="MDV28" s="174"/>
      <c r="MDW28" s="174"/>
      <c r="MDX28" s="175"/>
      <c r="MDY28" s="173" t="s">
        <v>53</v>
      </c>
      <c r="MDZ28" s="174"/>
      <c r="MEA28" s="174"/>
      <c r="MEB28" s="175"/>
      <c r="MEC28" s="173" t="s">
        <v>53</v>
      </c>
      <c r="MED28" s="174"/>
      <c r="MEE28" s="174"/>
      <c r="MEF28" s="175"/>
      <c r="MEG28" s="173" t="s">
        <v>53</v>
      </c>
      <c r="MEH28" s="174"/>
      <c r="MEI28" s="174"/>
      <c r="MEJ28" s="175"/>
      <c r="MEK28" s="173" t="s">
        <v>53</v>
      </c>
      <c r="MEL28" s="174"/>
      <c r="MEM28" s="174"/>
      <c r="MEN28" s="175"/>
      <c r="MEO28" s="173" t="s">
        <v>53</v>
      </c>
      <c r="MEP28" s="174"/>
      <c r="MEQ28" s="174"/>
      <c r="MER28" s="175"/>
      <c r="MES28" s="173" t="s">
        <v>53</v>
      </c>
      <c r="MET28" s="174"/>
      <c r="MEU28" s="174"/>
      <c r="MEV28" s="175"/>
      <c r="MEW28" s="173" t="s">
        <v>53</v>
      </c>
      <c r="MEX28" s="174"/>
      <c r="MEY28" s="174"/>
      <c r="MEZ28" s="175"/>
      <c r="MFA28" s="173" t="s">
        <v>53</v>
      </c>
      <c r="MFB28" s="174"/>
      <c r="MFC28" s="174"/>
      <c r="MFD28" s="175"/>
      <c r="MFE28" s="173" t="s">
        <v>53</v>
      </c>
      <c r="MFF28" s="174"/>
      <c r="MFG28" s="174"/>
      <c r="MFH28" s="175"/>
      <c r="MFI28" s="173" t="s">
        <v>53</v>
      </c>
      <c r="MFJ28" s="174"/>
      <c r="MFK28" s="174"/>
      <c r="MFL28" s="175"/>
      <c r="MFM28" s="173" t="s">
        <v>53</v>
      </c>
      <c r="MFN28" s="174"/>
      <c r="MFO28" s="174"/>
      <c r="MFP28" s="175"/>
      <c r="MFQ28" s="173" t="s">
        <v>53</v>
      </c>
      <c r="MFR28" s="174"/>
      <c r="MFS28" s="174"/>
      <c r="MFT28" s="175"/>
      <c r="MFU28" s="173" t="s">
        <v>53</v>
      </c>
      <c r="MFV28" s="174"/>
      <c r="MFW28" s="174"/>
      <c r="MFX28" s="175"/>
      <c r="MFY28" s="173" t="s">
        <v>53</v>
      </c>
      <c r="MFZ28" s="174"/>
      <c r="MGA28" s="174"/>
      <c r="MGB28" s="175"/>
      <c r="MGC28" s="173" t="s">
        <v>53</v>
      </c>
      <c r="MGD28" s="174"/>
      <c r="MGE28" s="174"/>
      <c r="MGF28" s="175"/>
      <c r="MGG28" s="173" t="s">
        <v>53</v>
      </c>
      <c r="MGH28" s="174"/>
      <c r="MGI28" s="174"/>
      <c r="MGJ28" s="175"/>
      <c r="MGK28" s="173" t="s">
        <v>53</v>
      </c>
      <c r="MGL28" s="174"/>
      <c r="MGM28" s="174"/>
      <c r="MGN28" s="175"/>
      <c r="MGO28" s="173" t="s">
        <v>53</v>
      </c>
      <c r="MGP28" s="174"/>
      <c r="MGQ28" s="174"/>
      <c r="MGR28" s="175"/>
      <c r="MGS28" s="173" t="s">
        <v>53</v>
      </c>
      <c r="MGT28" s="174"/>
      <c r="MGU28" s="174"/>
      <c r="MGV28" s="175"/>
      <c r="MGW28" s="173" t="s">
        <v>53</v>
      </c>
      <c r="MGX28" s="174"/>
      <c r="MGY28" s="174"/>
      <c r="MGZ28" s="175"/>
      <c r="MHA28" s="173" t="s">
        <v>53</v>
      </c>
      <c r="MHB28" s="174"/>
      <c r="MHC28" s="174"/>
      <c r="MHD28" s="175"/>
      <c r="MHE28" s="173" t="s">
        <v>53</v>
      </c>
      <c r="MHF28" s="174"/>
      <c r="MHG28" s="174"/>
      <c r="MHH28" s="175"/>
      <c r="MHI28" s="173" t="s">
        <v>53</v>
      </c>
      <c r="MHJ28" s="174"/>
      <c r="MHK28" s="174"/>
      <c r="MHL28" s="175"/>
      <c r="MHM28" s="173" t="s">
        <v>53</v>
      </c>
      <c r="MHN28" s="174"/>
      <c r="MHO28" s="174"/>
      <c r="MHP28" s="175"/>
      <c r="MHQ28" s="173" t="s">
        <v>53</v>
      </c>
      <c r="MHR28" s="174"/>
      <c r="MHS28" s="174"/>
      <c r="MHT28" s="175"/>
      <c r="MHU28" s="173" t="s">
        <v>53</v>
      </c>
      <c r="MHV28" s="174"/>
      <c r="MHW28" s="174"/>
      <c r="MHX28" s="175"/>
      <c r="MHY28" s="173" t="s">
        <v>53</v>
      </c>
      <c r="MHZ28" s="174"/>
      <c r="MIA28" s="174"/>
      <c r="MIB28" s="175"/>
      <c r="MIC28" s="173" t="s">
        <v>53</v>
      </c>
      <c r="MID28" s="174"/>
      <c r="MIE28" s="174"/>
      <c r="MIF28" s="175"/>
      <c r="MIG28" s="173" t="s">
        <v>53</v>
      </c>
      <c r="MIH28" s="174"/>
      <c r="MII28" s="174"/>
      <c r="MIJ28" s="175"/>
      <c r="MIK28" s="173" t="s">
        <v>53</v>
      </c>
      <c r="MIL28" s="174"/>
      <c r="MIM28" s="174"/>
      <c r="MIN28" s="175"/>
      <c r="MIO28" s="173" t="s">
        <v>53</v>
      </c>
      <c r="MIP28" s="174"/>
      <c r="MIQ28" s="174"/>
      <c r="MIR28" s="175"/>
      <c r="MIS28" s="173" t="s">
        <v>53</v>
      </c>
      <c r="MIT28" s="174"/>
      <c r="MIU28" s="174"/>
      <c r="MIV28" s="175"/>
      <c r="MIW28" s="173" t="s">
        <v>53</v>
      </c>
      <c r="MIX28" s="174"/>
      <c r="MIY28" s="174"/>
      <c r="MIZ28" s="175"/>
      <c r="MJA28" s="173" t="s">
        <v>53</v>
      </c>
      <c r="MJB28" s="174"/>
      <c r="MJC28" s="174"/>
      <c r="MJD28" s="175"/>
      <c r="MJE28" s="173" t="s">
        <v>53</v>
      </c>
      <c r="MJF28" s="174"/>
      <c r="MJG28" s="174"/>
      <c r="MJH28" s="175"/>
      <c r="MJI28" s="173" t="s">
        <v>53</v>
      </c>
      <c r="MJJ28" s="174"/>
      <c r="MJK28" s="174"/>
      <c r="MJL28" s="175"/>
      <c r="MJM28" s="173" t="s">
        <v>53</v>
      </c>
      <c r="MJN28" s="174"/>
      <c r="MJO28" s="174"/>
      <c r="MJP28" s="175"/>
      <c r="MJQ28" s="173" t="s">
        <v>53</v>
      </c>
      <c r="MJR28" s="174"/>
      <c r="MJS28" s="174"/>
      <c r="MJT28" s="175"/>
      <c r="MJU28" s="173" t="s">
        <v>53</v>
      </c>
      <c r="MJV28" s="174"/>
      <c r="MJW28" s="174"/>
      <c r="MJX28" s="175"/>
      <c r="MJY28" s="173" t="s">
        <v>53</v>
      </c>
      <c r="MJZ28" s="174"/>
      <c r="MKA28" s="174"/>
      <c r="MKB28" s="175"/>
      <c r="MKC28" s="173" t="s">
        <v>53</v>
      </c>
      <c r="MKD28" s="174"/>
      <c r="MKE28" s="174"/>
      <c r="MKF28" s="175"/>
      <c r="MKG28" s="173" t="s">
        <v>53</v>
      </c>
      <c r="MKH28" s="174"/>
      <c r="MKI28" s="174"/>
      <c r="MKJ28" s="175"/>
      <c r="MKK28" s="173" t="s">
        <v>53</v>
      </c>
      <c r="MKL28" s="174"/>
      <c r="MKM28" s="174"/>
      <c r="MKN28" s="175"/>
      <c r="MKO28" s="173" t="s">
        <v>53</v>
      </c>
      <c r="MKP28" s="174"/>
      <c r="MKQ28" s="174"/>
      <c r="MKR28" s="175"/>
      <c r="MKS28" s="173" t="s">
        <v>53</v>
      </c>
      <c r="MKT28" s="174"/>
      <c r="MKU28" s="174"/>
      <c r="MKV28" s="175"/>
      <c r="MKW28" s="173" t="s">
        <v>53</v>
      </c>
      <c r="MKX28" s="174"/>
      <c r="MKY28" s="174"/>
      <c r="MKZ28" s="175"/>
      <c r="MLA28" s="173" t="s">
        <v>53</v>
      </c>
      <c r="MLB28" s="174"/>
      <c r="MLC28" s="174"/>
      <c r="MLD28" s="175"/>
      <c r="MLE28" s="173" t="s">
        <v>53</v>
      </c>
      <c r="MLF28" s="174"/>
      <c r="MLG28" s="174"/>
      <c r="MLH28" s="175"/>
      <c r="MLI28" s="173" t="s">
        <v>53</v>
      </c>
      <c r="MLJ28" s="174"/>
      <c r="MLK28" s="174"/>
      <c r="MLL28" s="175"/>
      <c r="MLM28" s="173" t="s">
        <v>53</v>
      </c>
      <c r="MLN28" s="174"/>
      <c r="MLO28" s="174"/>
      <c r="MLP28" s="175"/>
      <c r="MLQ28" s="173" t="s">
        <v>53</v>
      </c>
      <c r="MLR28" s="174"/>
      <c r="MLS28" s="174"/>
      <c r="MLT28" s="175"/>
      <c r="MLU28" s="173" t="s">
        <v>53</v>
      </c>
      <c r="MLV28" s="174"/>
      <c r="MLW28" s="174"/>
      <c r="MLX28" s="175"/>
      <c r="MLY28" s="173" t="s">
        <v>53</v>
      </c>
      <c r="MLZ28" s="174"/>
      <c r="MMA28" s="174"/>
      <c r="MMB28" s="175"/>
      <c r="MMC28" s="173" t="s">
        <v>53</v>
      </c>
      <c r="MMD28" s="174"/>
      <c r="MME28" s="174"/>
      <c r="MMF28" s="175"/>
      <c r="MMG28" s="173" t="s">
        <v>53</v>
      </c>
      <c r="MMH28" s="174"/>
      <c r="MMI28" s="174"/>
      <c r="MMJ28" s="175"/>
      <c r="MMK28" s="173" t="s">
        <v>53</v>
      </c>
      <c r="MML28" s="174"/>
      <c r="MMM28" s="174"/>
      <c r="MMN28" s="175"/>
      <c r="MMO28" s="173" t="s">
        <v>53</v>
      </c>
      <c r="MMP28" s="174"/>
      <c r="MMQ28" s="174"/>
      <c r="MMR28" s="175"/>
      <c r="MMS28" s="173" t="s">
        <v>53</v>
      </c>
      <c r="MMT28" s="174"/>
      <c r="MMU28" s="174"/>
      <c r="MMV28" s="175"/>
      <c r="MMW28" s="173" t="s">
        <v>53</v>
      </c>
      <c r="MMX28" s="174"/>
      <c r="MMY28" s="174"/>
      <c r="MMZ28" s="175"/>
      <c r="MNA28" s="173" t="s">
        <v>53</v>
      </c>
      <c r="MNB28" s="174"/>
      <c r="MNC28" s="174"/>
      <c r="MND28" s="175"/>
      <c r="MNE28" s="173" t="s">
        <v>53</v>
      </c>
      <c r="MNF28" s="174"/>
      <c r="MNG28" s="174"/>
      <c r="MNH28" s="175"/>
      <c r="MNI28" s="173" t="s">
        <v>53</v>
      </c>
      <c r="MNJ28" s="174"/>
      <c r="MNK28" s="174"/>
      <c r="MNL28" s="175"/>
      <c r="MNM28" s="173" t="s">
        <v>53</v>
      </c>
      <c r="MNN28" s="174"/>
      <c r="MNO28" s="174"/>
      <c r="MNP28" s="175"/>
      <c r="MNQ28" s="173" t="s">
        <v>53</v>
      </c>
      <c r="MNR28" s="174"/>
      <c r="MNS28" s="174"/>
      <c r="MNT28" s="175"/>
      <c r="MNU28" s="173" t="s">
        <v>53</v>
      </c>
      <c r="MNV28" s="174"/>
      <c r="MNW28" s="174"/>
      <c r="MNX28" s="175"/>
      <c r="MNY28" s="173" t="s">
        <v>53</v>
      </c>
      <c r="MNZ28" s="174"/>
      <c r="MOA28" s="174"/>
      <c r="MOB28" s="175"/>
      <c r="MOC28" s="173" t="s">
        <v>53</v>
      </c>
      <c r="MOD28" s="174"/>
      <c r="MOE28" s="174"/>
      <c r="MOF28" s="175"/>
      <c r="MOG28" s="173" t="s">
        <v>53</v>
      </c>
      <c r="MOH28" s="174"/>
      <c r="MOI28" s="174"/>
      <c r="MOJ28" s="175"/>
      <c r="MOK28" s="173" t="s">
        <v>53</v>
      </c>
      <c r="MOL28" s="174"/>
      <c r="MOM28" s="174"/>
      <c r="MON28" s="175"/>
      <c r="MOO28" s="173" t="s">
        <v>53</v>
      </c>
      <c r="MOP28" s="174"/>
      <c r="MOQ28" s="174"/>
      <c r="MOR28" s="175"/>
      <c r="MOS28" s="173" t="s">
        <v>53</v>
      </c>
      <c r="MOT28" s="174"/>
      <c r="MOU28" s="174"/>
      <c r="MOV28" s="175"/>
      <c r="MOW28" s="173" t="s">
        <v>53</v>
      </c>
      <c r="MOX28" s="174"/>
      <c r="MOY28" s="174"/>
      <c r="MOZ28" s="175"/>
      <c r="MPA28" s="173" t="s">
        <v>53</v>
      </c>
      <c r="MPB28" s="174"/>
      <c r="MPC28" s="174"/>
      <c r="MPD28" s="175"/>
      <c r="MPE28" s="173" t="s">
        <v>53</v>
      </c>
      <c r="MPF28" s="174"/>
      <c r="MPG28" s="174"/>
      <c r="MPH28" s="175"/>
      <c r="MPI28" s="173" t="s">
        <v>53</v>
      </c>
      <c r="MPJ28" s="174"/>
      <c r="MPK28" s="174"/>
      <c r="MPL28" s="175"/>
      <c r="MPM28" s="173" t="s">
        <v>53</v>
      </c>
      <c r="MPN28" s="174"/>
      <c r="MPO28" s="174"/>
      <c r="MPP28" s="175"/>
      <c r="MPQ28" s="173" t="s">
        <v>53</v>
      </c>
      <c r="MPR28" s="174"/>
      <c r="MPS28" s="174"/>
      <c r="MPT28" s="175"/>
      <c r="MPU28" s="173" t="s">
        <v>53</v>
      </c>
      <c r="MPV28" s="174"/>
      <c r="MPW28" s="174"/>
      <c r="MPX28" s="175"/>
      <c r="MPY28" s="173" t="s">
        <v>53</v>
      </c>
      <c r="MPZ28" s="174"/>
      <c r="MQA28" s="174"/>
      <c r="MQB28" s="175"/>
      <c r="MQC28" s="173" t="s">
        <v>53</v>
      </c>
      <c r="MQD28" s="174"/>
      <c r="MQE28" s="174"/>
      <c r="MQF28" s="175"/>
      <c r="MQG28" s="173" t="s">
        <v>53</v>
      </c>
      <c r="MQH28" s="174"/>
      <c r="MQI28" s="174"/>
      <c r="MQJ28" s="175"/>
      <c r="MQK28" s="173" t="s">
        <v>53</v>
      </c>
      <c r="MQL28" s="174"/>
      <c r="MQM28" s="174"/>
      <c r="MQN28" s="175"/>
      <c r="MQO28" s="173" t="s">
        <v>53</v>
      </c>
      <c r="MQP28" s="174"/>
      <c r="MQQ28" s="174"/>
      <c r="MQR28" s="175"/>
      <c r="MQS28" s="173" t="s">
        <v>53</v>
      </c>
      <c r="MQT28" s="174"/>
      <c r="MQU28" s="174"/>
      <c r="MQV28" s="175"/>
      <c r="MQW28" s="173" t="s">
        <v>53</v>
      </c>
      <c r="MQX28" s="174"/>
      <c r="MQY28" s="174"/>
      <c r="MQZ28" s="175"/>
      <c r="MRA28" s="173" t="s">
        <v>53</v>
      </c>
      <c r="MRB28" s="174"/>
      <c r="MRC28" s="174"/>
      <c r="MRD28" s="175"/>
      <c r="MRE28" s="173" t="s">
        <v>53</v>
      </c>
      <c r="MRF28" s="174"/>
      <c r="MRG28" s="174"/>
      <c r="MRH28" s="175"/>
      <c r="MRI28" s="173" t="s">
        <v>53</v>
      </c>
      <c r="MRJ28" s="174"/>
      <c r="MRK28" s="174"/>
      <c r="MRL28" s="175"/>
      <c r="MRM28" s="173" t="s">
        <v>53</v>
      </c>
      <c r="MRN28" s="174"/>
      <c r="MRO28" s="174"/>
      <c r="MRP28" s="175"/>
      <c r="MRQ28" s="173" t="s">
        <v>53</v>
      </c>
      <c r="MRR28" s="174"/>
      <c r="MRS28" s="174"/>
      <c r="MRT28" s="175"/>
      <c r="MRU28" s="173" t="s">
        <v>53</v>
      </c>
      <c r="MRV28" s="174"/>
      <c r="MRW28" s="174"/>
      <c r="MRX28" s="175"/>
      <c r="MRY28" s="173" t="s">
        <v>53</v>
      </c>
      <c r="MRZ28" s="174"/>
      <c r="MSA28" s="174"/>
      <c r="MSB28" s="175"/>
      <c r="MSC28" s="173" t="s">
        <v>53</v>
      </c>
      <c r="MSD28" s="174"/>
      <c r="MSE28" s="174"/>
      <c r="MSF28" s="175"/>
      <c r="MSG28" s="173" t="s">
        <v>53</v>
      </c>
      <c r="MSH28" s="174"/>
      <c r="MSI28" s="174"/>
      <c r="MSJ28" s="175"/>
      <c r="MSK28" s="173" t="s">
        <v>53</v>
      </c>
      <c r="MSL28" s="174"/>
      <c r="MSM28" s="174"/>
      <c r="MSN28" s="175"/>
      <c r="MSO28" s="173" t="s">
        <v>53</v>
      </c>
      <c r="MSP28" s="174"/>
      <c r="MSQ28" s="174"/>
      <c r="MSR28" s="175"/>
      <c r="MSS28" s="173" t="s">
        <v>53</v>
      </c>
      <c r="MST28" s="174"/>
      <c r="MSU28" s="174"/>
      <c r="MSV28" s="175"/>
      <c r="MSW28" s="173" t="s">
        <v>53</v>
      </c>
      <c r="MSX28" s="174"/>
      <c r="MSY28" s="174"/>
      <c r="MSZ28" s="175"/>
      <c r="MTA28" s="173" t="s">
        <v>53</v>
      </c>
      <c r="MTB28" s="174"/>
      <c r="MTC28" s="174"/>
      <c r="MTD28" s="175"/>
      <c r="MTE28" s="173" t="s">
        <v>53</v>
      </c>
      <c r="MTF28" s="174"/>
      <c r="MTG28" s="174"/>
      <c r="MTH28" s="175"/>
      <c r="MTI28" s="173" t="s">
        <v>53</v>
      </c>
      <c r="MTJ28" s="174"/>
      <c r="MTK28" s="174"/>
      <c r="MTL28" s="175"/>
      <c r="MTM28" s="173" t="s">
        <v>53</v>
      </c>
      <c r="MTN28" s="174"/>
      <c r="MTO28" s="174"/>
      <c r="MTP28" s="175"/>
      <c r="MTQ28" s="173" t="s">
        <v>53</v>
      </c>
      <c r="MTR28" s="174"/>
      <c r="MTS28" s="174"/>
      <c r="MTT28" s="175"/>
      <c r="MTU28" s="173" t="s">
        <v>53</v>
      </c>
      <c r="MTV28" s="174"/>
      <c r="MTW28" s="174"/>
      <c r="MTX28" s="175"/>
      <c r="MTY28" s="173" t="s">
        <v>53</v>
      </c>
      <c r="MTZ28" s="174"/>
      <c r="MUA28" s="174"/>
      <c r="MUB28" s="175"/>
      <c r="MUC28" s="173" t="s">
        <v>53</v>
      </c>
      <c r="MUD28" s="174"/>
      <c r="MUE28" s="174"/>
      <c r="MUF28" s="175"/>
      <c r="MUG28" s="173" t="s">
        <v>53</v>
      </c>
      <c r="MUH28" s="174"/>
      <c r="MUI28" s="174"/>
      <c r="MUJ28" s="175"/>
      <c r="MUK28" s="173" t="s">
        <v>53</v>
      </c>
      <c r="MUL28" s="174"/>
      <c r="MUM28" s="174"/>
      <c r="MUN28" s="175"/>
      <c r="MUO28" s="173" t="s">
        <v>53</v>
      </c>
      <c r="MUP28" s="174"/>
      <c r="MUQ28" s="174"/>
      <c r="MUR28" s="175"/>
      <c r="MUS28" s="173" t="s">
        <v>53</v>
      </c>
      <c r="MUT28" s="174"/>
      <c r="MUU28" s="174"/>
      <c r="MUV28" s="175"/>
      <c r="MUW28" s="173" t="s">
        <v>53</v>
      </c>
      <c r="MUX28" s="174"/>
      <c r="MUY28" s="174"/>
      <c r="MUZ28" s="175"/>
      <c r="MVA28" s="173" t="s">
        <v>53</v>
      </c>
      <c r="MVB28" s="174"/>
      <c r="MVC28" s="174"/>
      <c r="MVD28" s="175"/>
      <c r="MVE28" s="173" t="s">
        <v>53</v>
      </c>
      <c r="MVF28" s="174"/>
      <c r="MVG28" s="174"/>
      <c r="MVH28" s="175"/>
      <c r="MVI28" s="173" t="s">
        <v>53</v>
      </c>
      <c r="MVJ28" s="174"/>
      <c r="MVK28" s="174"/>
      <c r="MVL28" s="175"/>
      <c r="MVM28" s="173" t="s">
        <v>53</v>
      </c>
      <c r="MVN28" s="174"/>
      <c r="MVO28" s="174"/>
      <c r="MVP28" s="175"/>
      <c r="MVQ28" s="173" t="s">
        <v>53</v>
      </c>
      <c r="MVR28" s="174"/>
      <c r="MVS28" s="174"/>
      <c r="MVT28" s="175"/>
      <c r="MVU28" s="173" t="s">
        <v>53</v>
      </c>
      <c r="MVV28" s="174"/>
      <c r="MVW28" s="174"/>
      <c r="MVX28" s="175"/>
      <c r="MVY28" s="173" t="s">
        <v>53</v>
      </c>
      <c r="MVZ28" s="174"/>
      <c r="MWA28" s="174"/>
      <c r="MWB28" s="175"/>
      <c r="MWC28" s="173" t="s">
        <v>53</v>
      </c>
      <c r="MWD28" s="174"/>
      <c r="MWE28" s="174"/>
      <c r="MWF28" s="175"/>
      <c r="MWG28" s="173" t="s">
        <v>53</v>
      </c>
      <c r="MWH28" s="174"/>
      <c r="MWI28" s="174"/>
      <c r="MWJ28" s="175"/>
      <c r="MWK28" s="173" t="s">
        <v>53</v>
      </c>
      <c r="MWL28" s="174"/>
      <c r="MWM28" s="174"/>
      <c r="MWN28" s="175"/>
      <c r="MWO28" s="173" t="s">
        <v>53</v>
      </c>
      <c r="MWP28" s="174"/>
      <c r="MWQ28" s="174"/>
      <c r="MWR28" s="175"/>
      <c r="MWS28" s="173" t="s">
        <v>53</v>
      </c>
      <c r="MWT28" s="174"/>
      <c r="MWU28" s="174"/>
      <c r="MWV28" s="175"/>
      <c r="MWW28" s="173" t="s">
        <v>53</v>
      </c>
      <c r="MWX28" s="174"/>
      <c r="MWY28" s="174"/>
      <c r="MWZ28" s="175"/>
      <c r="MXA28" s="173" t="s">
        <v>53</v>
      </c>
      <c r="MXB28" s="174"/>
      <c r="MXC28" s="174"/>
      <c r="MXD28" s="175"/>
      <c r="MXE28" s="173" t="s">
        <v>53</v>
      </c>
      <c r="MXF28" s="174"/>
      <c r="MXG28" s="174"/>
      <c r="MXH28" s="175"/>
      <c r="MXI28" s="173" t="s">
        <v>53</v>
      </c>
      <c r="MXJ28" s="174"/>
      <c r="MXK28" s="174"/>
      <c r="MXL28" s="175"/>
      <c r="MXM28" s="173" t="s">
        <v>53</v>
      </c>
      <c r="MXN28" s="174"/>
      <c r="MXO28" s="174"/>
      <c r="MXP28" s="175"/>
      <c r="MXQ28" s="173" t="s">
        <v>53</v>
      </c>
      <c r="MXR28" s="174"/>
      <c r="MXS28" s="174"/>
      <c r="MXT28" s="175"/>
      <c r="MXU28" s="173" t="s">
        <v>53</v>
      </c>
      <c r="MXV28" s="174"/>
      <c r="MXW28" s="174"/>
      <c r="MXX28" s="175"/>
      <c r="MXY28" s="173" t="s">
        <v>53</v>
      </c>
      <c r="MXZ28" s="174"/>
      <c r="MYA28" s="174"/>
      <c r="MYB28" s="175"/>
      <c r="MYC28" s="173" t="s">
        <v>53</v>
      </c>
      <c r="MYD28" s="174"/>
      <c r="MYE28" s="174"/>
      <c r="MYF28" s="175"/>
      <c r="MYG28" s="173" t="s">
        <v>53</v>
      </c>
      <c r="MYH28" s="174"/>
      <c r="MYI28" s="174"/>
      <c r="MYJ28" s="175"/>
      <c r="MYK28" s="173" t="s">
        <v>53</v>
      </c>
      <c r="MYL28" s="174"/>
      <c r="MYM28" s="174"/>
      <c r="MYN28" s="175"/>
      <c r="MYO28" s="173" t="s">
        <v>53</v>
      </c>
      <c r="MYP28" s="174"/>
      <c r="MYQ28" s="174"/>
      <c r="MYR28" s="175"/>
      <c r="MYS28" s="173" t="s">
        <v>53</v>
      </c>
      <c r="MYT28" s="174"/>
      <c r="MYU28" s="174"/>
      <c r="MYV28" s="175"/>
      <c r="MYW28" s="173" t="s">
        <v>53</v>
      </c>
      <c r="MYX28" s="174"/>
      <c r="MYY28" s="174"/>
      <c r="MYZ28" s="175"/>
      <c r="MZA28" s="173" t="s">
        <v>53</v>
      </c>
      <c r="MZB28" s="174"/>
      <c r="MZC28" s="174"/>
      <c r="MZD28" s="175"/>
      <c r="MZE28" s="173" t="s">
        <v>53</v>
      </c>
      <c r="MZF28" s="174"/>
      <c r="MZG28" s="174"/>
      <c r="MZH28" s="175"/>
      <c r="MZI28" s="173" t="s">
        <v>53</v>
      </c>
      <c r="MZJ28" s="174"/>
      <c r="MZK28" s="174"/>
      <c r="MZL28" s="175"/>
      <c r="MZM28" s="173" t="s">
        <v>53</v>
      </c>
      <c r="MZN28" s="174"/>
      <c r="MZO28" s="174"/>
      <c r="MZP28" s="175"/>
      <c r="MZQ28" s="173" t="s">
        <v>53</v>
      </c>
      <c r="MZR28" s="174"/>
      <c r="MZS28" s="174"/>
      <c r="MZT28" s="175"/>
      <c r="MZU28" s="173" t="s">
        <v>53</v>
      </c>
      <c r="MZV28" s="174"/>
      <c r="MZW28" s="174"/>
      <c r="MZX28" s="175"/>
      <c r="MZY28" s="173" t="s">
        <v>53</v>
      </c>
      <c r="MZZ28" s="174"/>
      <c r="NAA28" s="174"/>
      <c r="NAB28" s="175"/>
      <c r="NAC28" s="173" t="s">
        <v>53</v>
      </c>
      <c r="NAD28" s="174"/>
      <c r="NAE28" s="174"/>
      <c r="NAF28" s="175"/>
      <c r="NAG28" s="173" t="s">
        <v>53</v>
      </c>
      <c r="NAH28" s="174"/>
      <c r="NAI28" s="174"/>
      <c r="NAJ28" s="175"/>
      <c r="NAK28" s="173" t="s">
        <v>53</v>
      </c>
      <c r="NAL28" s="174"/>
      <c r="NAM28" s="174"/>
      <c r="NAN28" s="175"/>
      <c r="NAO28" s="173" t="s">
        <v>53</v>
      </c>
      <c r="NAP28" s="174"/>
      <c r="NAQ28" s="174"/>
      <c r="NAR28" s="175"/>
      <c r="NAS28" s="173" t="s">
        <v>53</v>
      </c>
      <c r="NAT28" s="174"/>
      <c r="NAU28" s="174"/>
      <c r="NAV28" s="175"/>
      <c r="NAW28" s="173" t="s">
        <v>53</v>
      </c>
      <c r="NAX28" s="174"/>
      <c r="NAY28" s="174"/>
      <c r="NAZ28" s="175"/>
      <c r="NBA28" s="173" t="s">
        <v>53</v>
      </c>
      <c r="NBB28" s="174"/>
      <c r="NBC28" s="174"/>
      <c r="NBD28" s="175"/>
      <c r="NBE28" s="173" t="s">
        <v>53</v>
      </c>
      <c r="NBF28" s="174"/>
      <c r="NBG28" s="174"/>
      <c r="NBH28" s="175"/>
      <c r="NBI28" s="173" t="s">
        <v>53</v>
      </c>
      <c r="NBJ28" s="174"/>
      <c r="NBK28" s="174"/>
      <c r="NBL28" s="175"/>
      <c r="NBM28" s="173" t="s">
        <v>53</v>
      </c>
      <c r="NBN28" s="174"/>
      <c r="NBO28" s="174"/>
      <c r="NBP28" s="175"/>
      <c r="NBQ28" s="173" t="s">
        <v>53</v>
      </c>
      <c r="NBR28" s="174"/>
      <c r="NBS28" s="174"/>
      <c r="NBT28" s="175"/>
      <c r="NBU28" s="173" t="s">
        <v>53</v>
      </c>
      <c r="NBV28" s="174"/>
      <c r="NBW28" s="174"/>
      <c r="NBX28" s="175"/>
      <c r="NBY28" s="173" t="s">
        <v>53</v>
      </c>
      <c r="NBZ28" s="174"/>
      <c r="NCA28" s="174"/>
      <c r="NCB28" s="175"/>
      <c r="NCC28" s="173" t="s">
        <v>53</v>
      </c>
      <c r="NCD28" s="174"/>
      <c r="NCE28" s="174"/>
      <c r="NCF28" s="175"/>
      <c r="NCG28" s="173" t="s">
        <v>53</v>
      </c>
      <c r="NCH28" s="174"/>
      <c r="NCI28" s="174"/>
      <c r="NCJ28" s="175"/>
      <c r="NCK28" s="173" t="s">
        <v>53</v>
      </c>
      <c r="NCL28" s="174"/>
      <c r="NCM28" s="174"/>
      <c r="NCN28" s="175"/>
      <c r="NCO28" s="173" t="s">
        <v>53</v>
      </c>
      <c r="NCP28" s="174"/>
      <c r="NCQ28" s="174"/>
      <c r="NCR28" s="175"/>
      <c r="NCS28" s="173" t="s">
        <v>53</v>
      </c>
      <c r="NCT28" s="174"/>
      <c r="NCU28" s="174"/>
      <c r="NCV28" s="175"/>
      <c r="NCW28" s="173" t="s">
        <v>53</v>
      </c>
      <c r="NCX28" s="174"/>
      <c r="NCY28" s="174"/>
      <c r="NCZ28" s="175"/>
      <c r="NDA28" s="173" t="s">
        <v>53</v>
      </c>
      <c r="NDB28" s="174"/>
      <c r="NDC28" s="174"/>
      <c r="NDD28" s="175"/>
      <c r="NDE28" s="173" t="s">
        <v>53</v>
      </c>
      <c r="NDF28" s="174"/>
      <c r="NDG28" s="174"/>
      <c r="NDH28" s="175"/>
      <c r="NDI28" s="173" t="s">
        <v>53</v>
      </c>
      <c r="NDJ28" s="174"/>
      <c r="NDK28" s="174"/>
      <c r="NDL28" s="175"/>
      <c r="NDM28" s="173" t="s">
        <v>53</v>
      </c>
      <c r="NDN28" s="174"/>
      <c r="NDO28" s="174"/>
      <c r="NDP28" s="175"/>
      <c r="NDQ28" s="173" t="s">
        <v>53</v>
      </c>
      <c r="NDR28" s="174"/>
      <c r="NDS28" s="174"/>
      <c r="NDT28" s="175"/>
      <c r="NDU28" s="173" t="s">
        <v>53</v>
      </c>
      <c r="NDV28" s="174"/>
      <c r="NDW28" s="174"/>
      <c r="NDX28" s="175"/>
      <c r="NDY28" s="173" t="s">
        <v>53</v>
      </c>
      <c r="NDZ28" s="174"/>
      <c r="NEA28" s="174"/>
      <c r="NEB28" s="175"/>
      <c r="NEC28" s="173" t="s">
        <v>53</v>
      </c>
      <c r="NED28" s="174"/>
      <c r="NEE28" s="174"/>
      <c r="NEF28" s="175"/>
      <c r="NEG28" s="173" t="s">
        <v>53</v>
      </c>
      <c r="NEH28" s="174"/>
      <c r="NEI28" s="174"/>
      <c r="NEJ28" s="175"/>
      <c r="NEK28" s="173" t="s">
        <v>53</v>
      </c>
      <c r="NEL28" s="174"/>
      <c r="NEM28" s="174"/>
      <c r="NEN28" s="175"/>
      <c r="NEO28" s="173" t="s">
        <v>53</v>
      </c>
      <c r="NEP28" s="174"/>
      <c r="NEQ28" s="174"/>
      <c r="NER28" s="175"/>
      <c r="NES28" s="173" t="s">
        <v>53</v>
      </c>
      <c r="NET28" s="174"/>
      <c r="NEU28" s="174"/>
      <c r="NEV28" s="175"/>
      <c r="NEW28" s="173" t="s">
        <v>53</v>
      </c>
      <c r="NEX28" s="174"/>
      <c r="NEY28" s="174"/>
      <c r="NEZ28" s="175"/>
      <c r="NFA28" s="173" t="s">
        <v>53</v>
      </c>
      <c r="NFB28" s="174"/>
      <c r="NFC28" s="174"/>
      <c r="NFD28" s="175"/>
      <c r="NFE28" s="173" t="s">
        <v>53</v>
      </c>
      <c r="NFF28" s="174"/>
      <c r="NFG28" s="174"/>
      <c r="NFH28" s="175"/>
      <c r="NFI28" s="173" t="s">
        <v>53</v>
      </c>
      <c r="NFJ28" s="174"/>
      <c r="NFK28" s="174"/>
      <c r="NFL28" s="175"/>
      <c r="NFM28" s="173" t="s">
        <v>53</v>
      </c>
      <c r="NFN28" s="174"/>
      <c r="NFO28" s="174"/>
      <c r="NFP28" s="175"/>
      <c r="NFQ28" s="173" t="s">
        <v>53</v>
      </c>
      <c r="NFR28" s="174"/>
      <c r="NFS28" s="174"/>
      <c r="NFT28" s="175"/>
      <c r="NFU28" s="173" t="s">
        <v>53</v>
      </c>
      <c r="NFV28" s="174"/>
      <c r="NFW28" s="174"/>
      <c r="NFX28" s="175"/>
      <c r="NFY28" s="173" t="s">
        <v>53</v>
      </c>
      <c r="NFZ28" s="174"/>
      <c r="NGA28" s="174"/>
      <c r="NGB28" s="175"/>
      <c r="NGC28" s="173" t="s">
        <v>53</v>
      </c>
      <c r="NGD28" s="174"/>
      <c r="NGE28" s="174"/>
      <c r="NGF28" s="175"/>
      <c r="NGG28" s="173" t="s">
        <v>53</v>
      </c>
      <c r="NGH28" s="174"/>
      <c r="NGI28" s="174"/>
      <c r="NGJ28" s="175"/>
      <c r="NGK28" s="173" t="s">
        <v>53</v>
      </c>
      <c r="NGL28" s="174"/>
      <c r="NGM28" s="174"/>
      <c r="NGN28" s="175"/>
      <c r="NGO28" s="173" t="s">
        <v>53</v>
      </c>
      <c r="NGP28" s="174"/>
      <c r="NGQ28" s="174"/>
      <c r="NGR28" s="175"/>
      <c r="NGS28" s="173" t="s">
        <v>53</v>
      </c>
      <c r="NGT28" s="174"/>
      <c r="NGU28" s="174"/>
      <c r="NGV28" s="175"/>
      <c r="NGW28" s="173" t="s">
        <v>53</v>
      </c>
      <c r="NGX28" s="174"/>
      <c r="NGY28" s="174"/>
      <c r="NGZ28" s="175"/>
      <c r="NHA28" s="173" t="s">
        <v>53</v>
      </c>
      <c r="NHB28" s="174"/>
      <c r="NHC28" s="174"/>
      <c r="NHD28" s="175"/>
      <c r="NHE28" s="173" t="s">
        <v>53</v>
      </c>
      <c r="NHF28" s="174"/>
      <c r="NHG28" s="174"/>
      <c r="NHH28" s="175"/>
      <c r="NHI28" s="173" t="s">
        <v>53</v>
      </c>
      <c r="NHJ28" s="174"/>
      <c r="NHK28" s="174"/>
      <c r="NHL28" s="175"/>
      <c r="NHM28" s="173" t="s">
        <v>53</v>
      </c>
      <c r="NHN28" s="174"/>
      <c r="NHO28" s="174"/>
      <c r="NHP28" s="175"/>
      <c r="NHQ28" s="173" t="s">
        <v>53</v>
      </c>
      <c r="NHR28" s="174"/>
      <c r="NHS28" s="174"/>
      <c r="NHT28" s="175"/>
      <c r="NHU28" s="173" t="s">
        <v>53</v>
      </c>
      <c r="NHV28" s="174"/>
      <c r="NHW28" s="174"/>
      <c r="NHX28" s="175"/>
      <c r="NHY28" s="173" t="s">
        <v>53</v>
      </c>
      <c r="NHZ28" s="174"/>
      <c r="NIA28" s="174"/>
      <c r="NIB28" s="175"/>
      <c r="NIC28" s="173" t="s">
        <v>53</v>
      </c>
      <c r="NID28" s="174"/>
      <c r="NIE28" s="174"/>
      <c r="NIF28" s="175"/>
      <c r="NIG28" s="173" t="s">
        <v>53</v>
      </c>
      <c r="NIH28" s="174"/>
      <c r="NII28" s="174"/>
      <c r="NIJ28" s="175"/>
      <c r="NIK28" s="173" t="s">
        <v>53</v>
      </c>
      <c r="NIL28" s="174"/>
      <c r="NIM28" s="174"/>
      <c r="NIN28" s="175"/>
      <c r="NIO28" s="173" t="s">
        <v>53</v>
      </c>
      <c r="NIP28" s="174"/>
      <c r="NIQ28" s="174"/>
      <c r="NIR28" s="175"/>
      <c r="NIS28" s="173" t="s">
        <v>53</v>
      </c>
      <c r="NIT28" s="174"/>
      <c r="NIU28" s="174"/>
      <c r="NIV28" s="175"/>
      <c r="NIW28" s="173" t="s">
        <v>53</v>
      </c>
      <c r="NIX28" s="174"/>
      <c r="NIY28" s="174"/>
      <c r="NIZ28" s="175"/>
      <c r="NJA28" s="173" t="s">
        <v>53</v>
      </c>
      <c r="NJB28" s="174"/>
      <c r="NJC28" s="174"/>
      <c r="NJD28" s="175"/>
      <c r="NJE28" s="173" t="s">
        <v>53</v>
      </c>
      <c r="NJF28" s="174"/>
      <c r="NJG28" s="174"/>
      <c r="NJH28" s="175"/>
      <c r="NJI28" s="173" t="s">
        <v>53</v>
      </c>
      <c r="NJJ28" s="174"/>
      <c r="NJK28" s="174"/>
      <c r="NJL28" s="175"/>
      <c r="NJM28" s="173" t="s">
        <v>53</v>
      </c>
      <c r="NJN28" s="174"/>
      <c r="NJO28" s="174"/>
      <c r="NJP28" s="175"/>
      <c r="NJQ28" s="173" t="s">
        <v>53</v>
      </c>
      <c r="NJR28" s="174"/>
      <c r="NJS28" s="174"/>
      <c r="NJT28" s="175"/>
      <c r="NJU28" s="173" t="s">
        <v>53</v>
      </c>
      <c r="NJV28" s="174"/>
      <c r="NJW28" s="174"/>
      <c r="NJX28" s="175"/>
      <c r="NJY28" s="173" t="s">
        <v>53</v>
      </c>
      <c r="NJZ28" s="174"/>
      <c r="NKA28" s="174"/>
      <c r="NKB28" s="175"/>
      <c r="NKC28" s="173" t="s">
        <v>53</v>
      </c>
      <c r="NKD28" s="174"/>
      <c r="NKE28" s="174"/>
      <c r="NKF28" s="175"/>
      <c r="NKG28" s="173" t="s">
        <v>53</v>
      </c>
      <c r="NKH28" s="174"/>
      <c r="NKI28" s="174"/>
      <c r="NKJ28" s="175"/>
      <c r="NKK28" s="173" t="s">
        <v>53</v>
      </c>
      <c r="NKL28" s="174"/>
      <c r="NKM28" s="174"/>
      <c r="NKN28" s="175"/>
      <c r="NKO28" s="173" t="s">
        <v>53</v>
      </c>
      <c r="NKP28" s="174"/>
      <c r="NKQ28" s="174"/>
      <c r="NKR28" s="175"/>
      <c r="NKS28" s="173" t="s">
        <v>53</v>
      </c>
      <c r="NKT28" s="174"/>
      <c r="NKU28" s="174"/>
      <c r="NKV28" s="175"/>
      <c r="NKW28" s="173" t="s">
        <v>53</v>
      </c>
      <c r="NKX28" s="174"/>
      <c r="NKY28" s="174"/>
      <c r="NKZ28" s="175"/>
      <c r="NLA28" s="173" t="s">
        <v>53</v>
      </c>
      <c r="NLB28" s="174"/>
      <c r="NLC28" s="174"/>
      <c r="NLD28" s="175"/>
      <c r="NLE28" s="173" t="s">
        <v>53</v>
      </c>
      <c r="NLF28" s="174"/>
      <c r="NLG28" s="174"/>
      <c r="NLH28" s="175"/>
      <c r="NLI28" s="173" t="s">
        <v>53</v>
      </c>
      <c r="NLJ28" s="174"/>
      <c r="NLK28" s="174"/>
      <c r="NLL28" s="175"/>
      <c r="NLM28" s="173" t="s">
        <v>53</v>
      </c>
      <c r="NLN28" s="174"/>
      <c r="NLO28" s="174"/>
      <c r="NLP28" s="175"/>
      <c r="NLQ28" s="173" t="s">
        <v>53</v>
      </c>
      <c r="NLR28" s="174"/>
      <c r="NLS28" s="174"/>
      <c r="NLT28" s="175"/>
      <c r="NLU28" s="173" t="s">
        <v>53</v>
      </c>
      <c r="NLV28" s="174"/>
      <c r="NLW28" s="174"/>
      <c r="NLX28" s="175"/>
      <c r="NLY28" s="173" t="s">
        <v>53</v>
      </c>
      <c r="NLZ28" s="174"/>
      <c r="NMA28" s="174"/>
      <c r="NMB28" s="175"/>
      <c r="NMC28" s="173" t="s">
        <v>53</v>
      </c>
      <c r="NMD28" s="174"/>
      <c r="NME28" s="174"/>
      <c r="NMF28" s="175"/>
      <c r="NMG28" s="173" t="s">
        <v>53</v>
      </c>
      <c r="NMH28" s="174"/>
      <c r="NMI28" s="174"/>
      <c r="NMJ28" s="175"/>
      <c r="NMK28" s="173" t="s">
        <v>53</v>
      </c>
      <c r="NML28" s="174"/>
      <c r="NMM28" s="174"/>
      <c r="NMN28" s="175"/>
      <c r="NMO28" s="173" t="s">
        <v>53</v>
      </c>
      <c r="NMP28" s="174"/>
      <c r="NMQ28" s="174"/>
      <c r="NMR28" s="175"/>
      <c r="NMS28" s="173" t="s">
        <v>53</v>
      </c>
      <c r="NMT28" s="174"/>
      <c r="NMU28" s="174"/>
      <c r="NMV28" s="175"/>
      <c r="NMW28" s="173" t="s">
        <v>53</v>
      </c>
      <c r="NMX28" s="174"/>
      <c r="NMY28" s="174"/>
      <c r="NMZ28" s="175"/>
      <c r="NNA28" s="173" t="s">
        <v>53</v>
      </c>
      <c r="NNB28" s="174"/>
      <c r="NNC28" s="174"/>
      <c r="NND28" s="175"/>
      <c r="NNE28" s="173" t="s">
        <v>53</v>
      </c>
      <c r="NNF28" s="174"/>
      <c r="NNG28" s="174"/>
      <c r="NNH28" s="175"/>
      <c r="NNI28" s="173" t="s">
        <v>53</v>
      </c>
      <c r="NNJ28" s="174"/>
      <c r="NNK28" s="174"/>
      <c r="NNL28" s="175"/>
      <c r="NNM28" s="173" t="s">
        <v>53</v>
      </c>
      <c r="NNN28" s="174"/>
      <c r="NNO28" s="174"/>
      <c r="NNP28" s="175"/>
      <c r="NNQ28" s="173" t="s">
        <v>53</v>
      </c>
      <c r="NNR28" s="174"/>
      <c r="NNS28" s="174"/>
      <c r="NNT28" s="175"/>
      <c r="NNU28" s="173" t="s">
        <v>53</v>
      </c>
      <c r="NNV28" s="174"/>
      <c r="NNW28" s="174"/>
      <c r="NNX28" s="175"/>
      <c r="NNY28" s="173" t="s">
        <v>53</v>
      </c>
      <c r="NNZ28" s="174"/>
      <c r="NOA28" s="174"/>
      <c r="NOB28" s="175"/>
      <c r="NOC28" s="173" t="s">
        <v>53</v>
      </c>
      <c r="NOD28" s="174"/>
      <c r="NOE28" s="174"/>
      <c r="NOF28" s="175"/>
      <c r="NOG28" s="173" t="s">
        <v>53</v>
      </c>
      <c r="NOH28" s="174"/>
      <c r="NOI28" s="174"/>
      <c r="NOJ28" s="175"/>
      <c r="NOK28" s="173" t="s">
        <v>53</v>
      </c>
      <c r="NOL28" s="174"/>
      <c r="NOM28" s="174"/>
      <c r="NON28" s="175"/>
      <c r="NOO28" s="173" t="s">
        <v>53</v>
      </c>
      <c r="NOP28" s="174"/>
      <c r="NOQ28" s="174"/>
      <c r="NOR28" s="175"/>
      <c r="NOS28" s="173" t="s">
        <v>53</v>
      </c>
      <c r="NOT28" s="174"/>
      <c r="NOU28" s="174"/>
      <c r="NOV28" s="175"/>
      <c r="NOW28" s="173" t="s">
        <v>53</v>
      </c>
      <c r="NOX28" s="174"/>
      <c r="NOY28" s="174"/>
      <c r="NOZ28" s="175"/>
      <c r="NPA28" s="173" t="s">
        <v>53</v>
      </c>
      <c r="NPB28" s="174"/>
      <c r="NPC28" s="174"/>
      <c r="NPD28" s="175"/>
      <c r="NPE28" s="173" t="s">
        <v>53</v>
      </c>
      <c r="NPF28" s="174"/>
      <c r="NPG28" s="174"/>
      <c r="NPH28" s="175"/>
      <c r="NPI28" s="173" t="s">
        <v>53</v>
      </c>
      <c r="NPJ28" s="174"/>
      <c r="NPK28" s="174"/>
      <c r="NPL28" s="175"/>
      <c r="NPM28" s="173" t="s">
        <v>53</v>
      </c>
      <c r="NPN28" s="174"/>
      <c r="NPO28" s="174"/>
      <c r="NPP28" s="175"/>
      <c r="NPQ28" s="173" t="s">
        <v>53</v>
      </c>
      <c r="NPR28" s="174"/>
      <c r="NPS28" s="174"/>
      <c r="NPT28" s="175"/>
      <c r="NPU28" s="173" t="s">
        <v>53</v>
      </c>
      <c r="NPV28" s="174"/>
      <c r="NPW28" s="174"/>
      <c r="NPX28" s="175"/>
      <c r="NPY28" s="173" t="s">
        <v>53</v>
      </c>
      <c r="NPZ28" s="174"/>
      <c r="NQA28" s="174"/>
      <c r="NQB28" s="175"/>
      <c r="NQC28" s="173" t="s">
        <v>53</v>
      </c>
      <c r="NQD28" s="174"/>
      <c r="NQE28" s="174"/>
      <c r="NQF28" s="175"/>
      <c r="NQG28" s="173" t="s">
        <v>53</v>
      </c>
      <c r="NQH28" s="174"/>
      <c r="NQI28" s="174"/>
      <c r="NQJ28" s="175"/>
      <c r="NQK28" s="173" t="s">
        <v>53</v>
      </c>
      <c r="NQL28" s="174"/>
      <c r="NQM28" s="174"/>
      <c r="NQN28" s="175"/>
      <c r="NQO28" s="173" t="s">
        <v>53</v>
      </c>
      <c r="NQP28" s="174"/>
      <c r="NQQ28" s="174"/>
      <c r="NQR28" s="175"/>
      <c r="NQS28" s="173" t="s">
        <v>53</v>
      </c>
      <c r="NQT28" s="174"/>
      <c r="NQU28" s="174"/>
      <c r="NQV28" s="175"/>
      <c r="NQW28" s="173" t="s">
        <v>53</v>
      </c>
      <c r="NQX28" s="174"/>
      <c r="NQY28" s="174"/>
      <c r="NQZ28" s="175"/>
      <c r="NRA28" s="173" t="s">
        <v>53</v>
      </c>
      <c r="NRB28" s="174"/>
      <c r="NRC28" s="174"/>
      <c r="NRD28" s="175"/>
      <c r="NRE28" s="173" t="s">
        <v>53</v>
      </c>
      <c r="NRF28" s="174"/>
      <c r="NRG28" s="174"/>
      <c r="NRH28" s="175"/>
      <c r="NRI28" s="173" t="s">
        <v>53</v>
      </c>
      <c r="NRJ28" s="174"/>
      <c r="NRK28" s="174"/>
      <c r="NRL28" s="175"/>
      <c r="NRM28" s="173" t="s">
        <v>53</v>
      </c>
      <c r="NRN28" s="174"/>
      <c r="NRO28" s="174"/>
      <c r="NRP28" s="175"/>
      <c r="NRQ28" s="173" t="s">
        <v>53</v>
      </c>
      <c r="NRR28" s="174"/>
      <c r="NRS28" s="174"/>
      <c r="NRT28" s="175"/>
      <c r="NRU28" s="173" t="s">
        <v>53</v>
      </c>
      <c r="NRV28" s="174"/>
      <c r="NRW28" s="174"/>
      <c r="NRX28" s="175"/>
      <c r="NRY28" s="173" t="s">
        <v>53</v>
      </c>
      <c r="NRZ28" s="174"/>
      <c r="NSA28" s="174"/>
      <c r="NSB28" s="175"/>
      <c r="NSC28" s="173" t="s">
        <v>53</v>
      </c>
      <c r="NSD28" s="174"/>
      <c r="NSE28" s="174"/>
      <c r="NSF28" s="175"/>
      <c r="NSG28" s="173" t="s">
        <v>53</v>
      </c>
      <c r="NSH28" s="174"/>
      <c r="NSI28" s="174"/>
      <c r="NSJ28" s="175"/>
      <c r="NSK28" s="173" t="s">
        <v>53</v>
      </c>
      <c r="NSL28" s="174"/>
      <c r="NSM28" s="174"/>
      <c r="NSN28" s="175"/>
      <c r="NSO28" s="173" t="s">
        <v>53</v>
      </c>
      <c r="NSP28" s="174"/>
      <c r="NSQ28" s="174"/>
      <c r="NSR28" s="175"/>
      <c r="NSS28" s="173" t="s">
        <v>53</v>
      </c>
      <c r="NST28" s="174"/>
      <c r="NSU28" s="174"/>
      <c r="NSV28" s="175"/>
      <c r="NSW28" s="173" t="s">
        <v>53</v>
      </c>
      <c r="NSX28" s="174"/>
      <c r="NSY28" s="174"/>
      <c r="NSZ28" s="175"/>
      <c r="NTA28" s="173" t="s">
        <v>53</v>
      </c>
      <c r="NTB28" s="174"/>
      <c r="NTC28" s="174"/>
      <c r="NTD28" s="175"/>
      <c r="NTE28" s="173" t="s">
        <v>53</v>
      </c>
      <c r="NTF28" s="174"/>
      <c r="NTG28" s="174"/>
      <c r="NTH28" s="175"/>
      <c r="NTI28" s="173" t="s">
        <v>53</v>
      </c>
      <c r="NTJ28" s="174"/>
      <c r="NTK28" s="174"/>
      <c r="NTL28" s="175"/>
      <c r="NTM28" s="173" t="s">
        <v>53</v>
      </c>
      <c r="NTN28" s="174"/>
      <c r="NTO28" s="174"/>
      <c r="NTP28" s="175"/>
      <c r="NTQ28" s="173" t="s">
        <v>53</v>
      </c>
      <c r="NTR28" s="174"/>
      <c r="NTS28" s="174"/>
      <c r="NTT28" s="175"/>
      <c r="NTU28" s="173" t="s">
        <v>53</v>
      </c>
      <c r="NTV28" s="174"/>
      <c r="NTW28" s="174"/>
      <c r="NTX28" s="175"/>
      <c r="NTY28" s="173" t="s">
        <v>53</v>
      </c>
      <c r="NTZ28" s="174"/>
      <c r="NUA28" s="174"/>
      <c r="NUB28" s="175"/>
      <c r="NUC28" s="173" t="s">
        <v>53</v>
      </c>
      <c r="NUD28" s="174"/>
      <c r="NUE28" s="174"/>
      <c r="NUF28" s="175"/>
      <c r="NUG28" s="173" t="s">
        <v>53</v>
      </c>
      <c r="NUH28" s="174"/>
      <c r="NUI28" s="174"/>
      <c r="NUJ28" s="175"/>
      <c r="NUK28" s="173" t="s">
        <v>53</v>
      </c>
      <c r="NUL28" s="174"/>
      <c r="NUM28" s="174"/>
      <c r="NUN28" s="175"/>
      <c r="NUO28" s="173" t="s">
        <v>53</v>
      </c>
      <c r="NUP28" s="174"/>
      <c r="NUQ28" s="174"/>
      <c r="NUR28" s="175"/>
      <c r="NUS28" s="173" t="s">
        <v>53</v>
      </c>
      <c r="NUT28" s="174"/>
      <c r="NUU28" s="174"/>
      <c r="NUV28" s="175"/>
      <c r="NUW28" s="173" t="s">
        <v>53</v>
      </c>
      <c r="NUX28" s="174"/>
      <c r="NUY28" s="174"/>
      <c r="NUZ28" s="175"/>
      <c r="NVA28" s="173" t="s">
        <v>53</v>
      </c>
      <c r="NVB28" s="174"/>
      <c r="NVC28" s="174"/>
      <c r="NVD28" s="175"/>
      <c r="NVE28" s="173" t="s">
        <v>53</v>
      </c>
      <c r="NVF28" s="174"/>
      <c r="NVG28" s="174"/>
      <c r="NVH28" s="175"/>
      <c r="NVI28" s="173" t="s">
        <v>53</v>
      </c>
      <c r="NVJ28" s="174"/>
      <c r="NVK28" s="174"/>
      <c r="NVL28" s="175"/>
      <c r="NVM28" s="173" t="s">
        <v>53</v>
      </c>
      <c r="NVN28" s="174"/>
      <c r="NVO28" s="174"/>
      <c r="NVP28" s="175"/>
      <c r="NVQ28" s="173" t="s">
        <v>53</v>
      </c>
      <c r="NVR28" s="174"/>
      <c r="NVS28" s="174"/>
      <c r="NVT28" s="175"/>
      <c r="NVU28" s="173" t="s">
        <v>53</v>
      </c>
      <c r="NVV28" s="174"/>
      <c r="NVW28" s="174"/>
      <c r="NVX28" s="175"/>
      <c r="NVY28" s="173" t="s">
        <v>53</v>
      </c>
      <c r="NVZ28" s="174"/>
      <c r="NWA28" s="174"/>
      <c r="NWB28" s="175"/>
      <c r="NWC28" s="173" t="s">
        <v>53</v>
      </c>
      <c r="NWD28" s="174"/>
      <c r="NWE28" s="174"/>
      <c r="NWF28" s="175"/>
      <c r="NWG28" s="173" t="s">
        <v>53</v>
      </c>
      <c r="NWH28" s="174"/>
      <c r="NWI28" s="174"/>
      <c r="NWJ28" s="175"/>
      <c r="NWK28" s="173" t="s">
        <v>53</v>
      </c>
      <c r="NWL28" s="174"/>
      <c r="NWM28" s="174"/>
      <c r="NWN28" s="175"/>
      <c r="NWO28" s="173" t="s">
        <v>53</v>
      </c>
      <c r="NWP28" s="174"/>
      <c r="NWQ28" s="174"/>
      <c r="NWR28" s="175"/>
      <c r="NWS28" s="173" t="s">
        <v>53</v>
      </c>
      <c r="NWT28" s="174"/>
      <c r="NWU28" s="174"/>
      <c r="NWV28" s="175"/>
      <c r="NWW28" s="173" t="s">
        <v>53</v>
      </c>
      <c r="NWX28" s="174"/>
      <c r="NWY28" s="174"/>
      <c r="NWZ28" s="175"/>
      <c r="NXA28" s="173" t="s">
        <v>53</v>
      </c>
      <c r="NXB28" s="174"/>
      <c r="NXC28" s="174"/>
      <c r="NXD28" s="175"/>
      <c r="NXE28" s="173" t="s">
        <v>53</v>
      </c>
      <c r="NXF28" s="174"/>
      <c r="NXG28" s="174"/>
      <c r="NXH28" s="175"/>
      <c r="NXI28" s="173" t="s">
        <v>53</v>
      </c>
      <c r="NXJ28" s="174"/>
      <c r="NXK28" s="174"/>
      <c r="NXL28" s="175"/>
      <c r="NXM28" s="173" t="s">
        <v>53</v>
      </c>
      <c r="NXN28" s="174"/>
      <c r="NXO28" s="174"/>
      <c r="NXP28" s="175"/>
      <c r="NXQ28" s="173" t="s">
        <v>53</v>
      </c>
      <c r="NXR28" s="174"/>
      <c r="NXS28" s="174"/>
      <c r="NXT28" s="175"/>
      <c r="NXU28" s="173" t="s">
        <v>53</v>
      </c>
      <c r="NXV28" s="174"/>
      <c r="NXW28" s="174"/>
      <c r="NXX28" s="175"/>
      <c r="NXY28" s="173" t="s">
        <v>53</v>
      </c>
      <c r="NXZ28" s="174"/>
      <c r="NYA28" s="174"/>
      <c r="NYB28" s="175"/>
      <c r="NYC28" s="173" t="s">
        <v>53</v>
      </c>
      <c r="NYD28" s="174"/>
      <c r="NYE28" s="174"/>
      <c r="NYF28" s="175"/>
      <c r="NYG28" s="173" t="s">
        <v>53</v>
      </c>
      <c r="NYH28" s="174"/>
      <c r="NYI28" s="174"/>
      <c r="NYJ28" s="175"/>
      <c r="NYK28" s="173" t="s">
        <v>53</v>
      </c>
      <c r="NYL28" s="174"/>
      <c r="NYM28" s="174"/>
      <c r="NYN28" s="175"/>
      <c r="NYO28" s="173" t="s">
        <v>53</v>
      </c>
      <c r="NYP28" s="174"/>
      <c r="NYQ28" s="174"/>
      <c r="NYR28" s="175"/>
      <c r="NYS28" s="173" t="s">
        <v>53</v>
      </c>
      <c r="NYT28" s="174"/>
      <c r="NYU28" s="174"/>
      <c r="NYV28" s="175"/>
      <c r="NYW28" s="173" t="s">
        <v>53</v>
      </c>
      <c r="NYX28" s="174"/>
      <c r="NYY28" s="174"/>
      <c r="NYZ28" s="175"/>
      <c r="NZA28" s="173" t="s">
        <v>53</v>
      </c>
      <c r="NZB28" s="174"/>
      <c r="NZC28" s="174"/>
      <c r="NZD28" s="175"/>
      <c r="NZE28" s="173" t="s">
        <v>53</v>
      </c>
      <c r="NZF28" s="174"/>
      <c r="NZG28" s="174"/>
      <c r="NZH28" s="175"/>
      <c r="NZI28" s="173" t="s">
        <v>53</v>
      </c>
      <c r="NZJ28" s="174"/>
      <c r="NZK28" s="174"/>
      <c r="NZL28" s="175"/>
      <c r="NZM28" s="173" t="s">
        <v>53</v>
      </c>
      <c r="NZN28" s="174"/>
      <c r="NZO28" s="174"/>
      <c r="NZP28" s="175"/>
      <c r="NZQ28" s="173" t="s">
        <v>53</v>
      </c>
      <c r="NZR28" s="174"/>
      <c r="NZS28" s="174"/>
      <c r="NZT28" s="175"/>
      <c r="NZU28" s="173" t="s">
        <v>53</v>
      </c>
      <c r="NZV28" s="174"/>
      <c r="NZW28" s="174"/>
      <c r="NZX28" s="175"/>
      <c r="NZY28" s="173" t="s">
        <v>53</v>
      </c>
      <c r="NZZ28" s="174"/>
      <c r="OAA28" s="174"/>
      <c r="OAB28" s="175"/>
      <c r="OAC28" s="173" t="s">
        <v>53</v>
      </c>
      <c r="OAD28" s="174"/>
      <c r="OAE28" s="174"/>
      <c r="OAF28" s="175"/>
      <c r="OAG28" s="173" t="s">
        <v>53</v>
      </c>
      <c r="OAH28" s="174"/>
      <c r="OAI28" s="174"/>
      <c r="OAJ28" s="175"/>
      <c r="OAK28" s="173" t="s">
        <v>53</v>
      </c>
      <c r="OAL28" s="174"/>
      <c r="OAM28" s="174"/>
      <c r="OAN28" s="175"/>
      <c r="OAO28" s="173" t="s">
        <v>53</v>
      </c>
      <c r="OAP28" s="174"/>
      <c r="OAQ28" s="174"/>
      <c r="OAR28" s="175"/>
      <c r="OAS28" s="173" t="s">
        <v>53</v>
      </c>
      <c r="OAT28" s="174"/>
      <c r="OAU28" s="174"/>
      <c r="OAV28" s="175"/>
      <c r="OAW28" s="173" t="s">
        <v>53</v>
      </c>
      <c r="OAX28" s="174"/>
      <c r="OAY28" s="174"/>
      <c r="OAZ28" s="175"/>
      <c r="OBA28" s="173" t="s">
        <v>53</v>
      </c>
      <c r="OBB28" s="174"/>
      <c r="OBC28" s="174"/>
      <c r="OBD28" s="175"/>
      <c r="OBE28" s="173" t="s">
        <v>53</v>
      </c>
      <c r="OBF28" s="174"/>
      <c r="OBG28" s="174"/>
      <c r="OBH28" s="175"/>
      <c r="OBI28" s="173" t="s">
        <v>53</v>
      </c>
      <c r="OBJ28" s="174"/>
      <c r="OBK28" s="174"/>
      <c r="OBL28" s="175"/>
      <c r="OBM28" s="173" t="s">
        <v>53</v>
      </c>
      <c r="OBN28" s="174"/>
      <c r="OBO28" s="174"/>
      <c r="OBP28" s="175"/>
      <c r="OBQ28" s="173" t="s">
        <v>53</v>
      </c>
      <c r="OBR28" s="174"/>
      <c r="OBS28" s="174"/>
      <c r="OBT28" s="175"/>
      <c r="OBU28" s="173" t="s">
        <v>53</v>
      </c>
      <c r="OBV28" s="174"/>
      <c r="OBW28" s="174"/>
      <c r="OBX28" s="175"/>
      <c r="OBY28" s="173" t="s">
        <v>53</v>
      </c>
      <c r="OBZ28" s="174"/>
      <c r="OCA28" s="174"/>
      <c r="OCB28" s="175"/>
      <c r="OCC28" s="173" t="s">
        <v>53</v>
      </c>
      <c r="OCD28" s="174"/>
      <c r="OCE28" s="174"/>
      <c r="OCF28" s="175"/>
      <c r="OCG28" s="173" t="s">
        <v>53</v>
      </c>
      <c r="OCH28" s="174"/>
      <c r="OCI28" s="174"/>
      <c r="OCJ28" s="175"/>
      <c r="OCK28" s="173" t="s">
        <v>53</v>
      </c>
      <c r="OCL28" s="174"/>
      <c r="OCM28" s="174"/>
      <c r="OCN28" s="175"/>
      <c r="OCO28" s="173" t="s">
        <v>53</v>
      </c>
      <c r="OCP28" s="174"/>
      <c r="OCQ28" s="174"/>
      <c r="OCR28" s="175"/>
      <c r="OCS28" s="173" t="s">
        <v>53</v>
      </c>
      <c r="OCT28" s="174"/>
      <c r="OCU28" s="174"/>
      <c r="OCV28" s="175"/>
      <c r="OCW28" s="173" t="s">
        <v>53</v>
      </c>
      <c r="OCX28" s="174"/>
      <c r="OCY28" s="174"/>
      <c r="OCZ28" s="175"/>
      <c r="ODA28" s="173" t="s">
        <v>53</v>
      </c>
      <c r="ODB28" s="174"/>
      <c r="ODC28" s="174"/>
      <c r="ODD28" s="175"/>
      <c r="ODE28" s="173" t="s">
        <v>53</v>
      </c>
      <c r="ODF28" s="174"/>
      <c r="ODG28" s="174"/>
      <c r="ODH28" s="175"/>
      <c r="ODI28" s="173" t="s">
        <v>53</v>
      </c>
      <c r="ODJ28" s="174"/>
      <c r="ODK28" s="174"/>
      <c r="ODL28" s="175"/>
      <c r="ODM28" s="173" t="s">
        <v>53</v>
      </c>
      <c r="ODN28" s="174"/>
      <c r="ODO28" s="174"/>
      <c r="ODP28" s="175"/>
      <c r="ODQ28" s="173" t="s">
        <v>53</v>
      </c>
      <c r="ODR28" s="174"/>
      <c r="ODS28" s="174"/>
      <c r="ODT28" s="175"/>
      <c r="ODU28" s="173" t="s">
        <v>53</v>
      </c>
      <c r="ODV28" s="174"/>
      <c r="ODW28" s="174"/>
      <c r="ODX28" s="175"/>
      <c r="ODY28" s="173" t="s">
        <v>53</v>
      </c>
      <c r="ODZ28" s="174"/>
      <c r="OEA28" s="174"/>
      <c r="OEB28" s="175"/>
      <c r="OEC28" s="173" t="s">
        <v>53</v>
      </c>
      <c r="OED28" s="174"/>
      <c r="OEE28" s="174"/>
      <c r="OEF28" s="175"/>
      <c r="OEG28" s="173" t="s">
        <v>53</v>
      </c>
      <c r="OEH28" s="174"/>
      <c r="OEI28" s="174"/>
      <c r="OEJ28" s="175"/>
      <c r="OEK28" s="173" t="s">
        <v>53</v>
      </c>
      <c r="OEL28" s="174"/>
      <c r="OEM28" s="174"/>
      <c r="OEN28" s="175"/>
      <c r="OEO28" s="173" t="s">
        <v>53</v>
      </c>
      <c r="OEP28" s="174"/>
      <c r="OEQ28" s="174"/>
      <c r="OER28" s="175"/>
      <c r="OES28" s="173" t="s">
        <v>53</v>
      </c>
      <c r="OET28" s="174"/>
      <c r="OEU28" s="174"/>
      <c r="OEV28" s="175"/>
      <c r="OEW28" s="173" t="s">
        <v>53</v>
      </c>
      <c r="OEX28" s="174"/>
      <c r="OEY28" s="174"/>
      <c r="OEZ28" s="175"/>
      <c r="OFA28" s="173" t="s">
        <v>53</v>
      </c>
      <c r="OFB28" s="174"/>
      <c r="OFC28" s="174"/>
      <c r="OFD28" s="175"/>
      <c r="OFE28" s="173" t="s">
        <v>53</v>
      </c>
      <c r="OFF28" s="174"/>
      <c r="OFG28" s="174"/>
      <c r="OFH28" s="175"/>
      <c r="OFI28" s="173" t="s">
        <v>53</v>
      </c>
      <c r="OFJ28" s="174"/>
      <c r="OFK28" s="174"/>
      <c r="OFL28" s="175"/>
      <c r="OFM28" s="173" t="s">
        <v>53</v>
      </c>
      <c r="OFN28" s="174"/>
      <c r="OFO28" s="174"/>
      <c r="OFP28" s="175"/>
      <c r="OFQ28" s="173" t="s">
        <v>53</v>
      </c>
      <c r="OFR28" s="174"/>
      <c r="OFS28" s="174"/>
      <c r="OFT28" s="175"/>
      <c r="OFU28" s="173" t="s">
        <v>53</v>
      </c>
      <c r="OFV28" s="174"/>
      <c r="OFW28" s="174"/>
      <c r="OFX28" s="175"/>
      <c r="OFY28" s="173" t="s">
        <v>53</v>
      </c>
      <c r="OFZ28" s="174"/>
      <c r="OGA28" s="174"/>
      <c r="OGB28" s="175"/>
      <c r="OGC28" s="173" t="s">
        <v>53</v>
      </c>
      <c r="OGD28" s="174"/>
      <c r="OGE28" s="174"/>
      <c r="OGF28" s="175"/>
      <c r="OGG28" s="173" t="s">
        <v>53</v>
      </c>
      <c r="OGH28" s="174"/>
      <c r="OGI28" s="174"/>
      <c r="OGJ28" s="175"/>
      <c r="OGK28" s="173" t="s">
        <v>53</v>
      </c>
      <c r="OGL28" s="174"/>
      <c r="OGM28" s="174"/>
      <c r="OGN28" s="175"/>
      <c r="OGO28" s="173" t="s">
        <v>53</v>
      </c>
      <c r="OGP28" s="174"/>
      <c r="OGQ28" s="174"/>
      <c r="OGR28" s="175"/>
      <c r="OGS28" s="173" t="s">
        <v>53</v>
      </c>
      <c r="OGT28" s="174"/>
      <c r="OGU28" s="174"/>
      <c r="OGV28" s="175"/>
      <c r="OGW28" s="173" t="s">
        <v>53</v>
      </c>
      <c r="OGX28" s="174"/>
      <c r="OGY28" s="174"/>
      <c r="OGZ28" s="175"/>
      <c r="OHA28" s="173" t="s">
        <v>53</v>
      </c>
      <c r="OHB28" s="174"/>
      <c r="OHC28" s="174"/>
      <c r="OHD28" s="175"/>
      <c r="OHE28" s="173" t="s">
        <v>53</v>
      </c>
      <c r="OHF28" s="174"/>
      <c r="OHG28" s="174"/>
      <c r="OHH28" s="175"/>
      <c r="OHI28" s="173" t="s">
        <v>53</v>
      </c>
      <c r="OHJ28" s="174"/>
      <c r="OHK28" s="174"/>
      <c r="OHL28" s="175"/>
      <c r="OHM28" s="173" t="s">
        <v>53</v>
      </c>
      <c r="OHN28" s="174"/>
      <c r="OHO28" s="174"/>
      <c r="OHP28" s="175"/>
      <c r="OHQ28" s="173" t="s">
        <v>53</v>
      </c>
      <c r="OHR28" s="174"/>
      <c r="OHS28" s="174"/>
      <c r="OHT28" s="175"/>
      <c r="OHU28" s="173" t="s">
        <v>53</v>
      </c>
      <c r="OHV28" s="174"/>
      <c r="OHW28" s="174"/>
      <c r="OHX28" s="175"/>
      <c r="OHY28" s="173" t="s">
        <v>53</v>
      </c>
      <c r="OHZ28" s="174"/>
      <c r="OIA28" s="174"/>
      <c r="OIB28" s="175"/>
      <c r="OIC28" s="173" t="s">
        <v>53</v>
      </c>
      <c r="OID28" s="174"/>
      <c r="OIE28" s="174"/>
      <c r="OIF28" s="175"/>
      <c r="OIG28" s="173" t="s">
        <v>53</v>
      </c>
      <c r="OIH28" s="174"/>
      <c r="OII28" s="174"/>
      <c r="OIJ28" s="175"/>
      <c r="OIK28" s="173" t="s">
        <v>53</v>
      </c>
      <c r="OIL28" s="174"/>
      <c r="OIM28" s="174"/>
      <c r="OIN28" s="175"/>
      <c r="OIO28" s="173" t="s">
        <v>53</v>
      </c>
      <c r="OIP28" s="174"/>
      <c r="OIQ28" s="174"/>
      <c r="OIR28" s="175"/>
      <c r="OIS28" s="173" t="s">
        <v>53</v>
      </c>
      <c r="OIT28" s="174"/>
      <c r="OIU28" s="174"/>
      <c r="OIV28" s="175"/>
      <c r="OIW28" s="173" t="s">
        <v>53</v>
      </c>
      <c r="OIX28" s="174"/>
      <c r="OIY28" s="174"/>
      <c r="OIZ28" s="175"/>
      <c r="OJA28" s="173" t="s">
        <v>53</v>
      </c>
      <c r="OJB28" s="174"/>
      <c r="OJC28" s="174"/>
      <c r="OJD28" s="175"/>
      <c r="OJE28" s="173" t="s">
        <v>53</v>
      </c>
      <c r="OJF28" s="174"/>
      <c r="OJG28" s="174"/>
      <c r="OJH28" s="175"/>
      <c r="OJI28" s="173" t="s">
        <v>53</v>
      </c>
      <c r="OJJ28" s="174"/>
      <c r="OJK28" s="174"/>
      <c r="OJL28" s="175"/>
      <c r="OJM28" s="173" t="s">
        <v>53</v>
      </c>
      <c r="OJN28" s="174"/>
      <c r="OJO28" s="174"/>
      <c r="OJP28" s="175"/>
      <c r="OJQ28" s="173" t="s">
        <v>53</v>
      </c>
      <c r="OJR28" s="174"/>
      <c r="OJS28" s="174"/>
      <c r="OJT28" s="175"/>
      <c r="OJU28" s="173" t="s">
        <v>53</v>
      </c>
      <c r="OJV28" s="174"/>
      <c r="OJW28" s="174"/>
      <c r="OJX28" s="175"/>
      <c r="OJY28" s="173" t="s">
        <v>53</v>
      </c>
      <c r="OJZ28" s="174"/>
      <c r="OKA28" s="174"/>
      <c r="OKB28" s="175"/>
      <c r="OKC28" s="173" t="s">
        <v>53</v>
      </c>
      <c r="OKD28" s="174"/>
      <c r="OKE28" s="174"/>
      <c r="OKF28" s="175"/>
      <c r="OKG28" s="173" t="s">
        <v>53</v>
      </c>
      <c r="OKH28" s="174"/>
      <c r="OKI28" s="174"/>
      <c r="OKJ28" s="175"/>
      <c r="OKK28" s="173" t="s">
        <v>53</v>
      </c>
      <c r="OKL28" s="174"/>
      <c r="OKM28" s="174"/>
      <c r="OKN28" s="175"/>
      <c r="OKO28" s="173" t="s">
        <v>53</v>
      </c>
      <c r="OKP28" s="174"/>
      <c r="OKQ28" s="174"/>
      <c r="OKR28" s="175"/>
      <c r="OKS28" s="173" t="s">
        <v>53</v>
      </c>
      <c r="OKT28" s="174"/>
      <c r="OKU28" s="174"/>
      <c r="OKV28" s="175"/>
      <c r="OKW28" s="173" t="s">
        <v>53</v>
      </c>
      <c r="OKX28" s="174"/>
      <c r="OKY28" s="174"/>
      <c r="OKZ28" s="175"/>
      <c r="OLA28" s="173" t="s">
        <v>53</v>
      </c>
      <c r="OLB28" s="174"/>
      <c r="OLC28" s="174"/>
      <c r="OLD28" s="175"/>
      <c r="OLE28" s="173" t="s">
        <v>53</v>
      </c>
      <c r="OLF28" s="174"/>
      <c r="OLG28" s="174"/>
      <c r="OLH28" s="175"/>
      <c r="OLI28" s="173" t="s">
        <v>53</v>
      </c>
      <c r="OLJ28" s="174"/>
      <c r="OLK28" s="174"/>
      <c r="OLL28" s="175"/>
      <c r="OLM28" s="173" t="s">
        <v>53</v>
      </c>
      <c r="OLN28" s="174"/>
      <c r="OLO28" s="174"/>
      <c r="OLP28" s="175"/>
      <c r="OLQ28" s="173" t="s">
        <v>53</v>
      </c>
      <c r="OLR28" s="174"/>
      <c r="OLS28" s="174"/>
      <c r="OLT28" s="175"/>
      <c r="OLU28" s="173" t="s">
        <v>53</v>
      </c>
      <c r="OLV28" s="174"/>
      <c r="OLW28" s="174"/>
      <c r="OLX28" s="175"/>
      <c r="OLY28" s="173" t="s">
        <v>53</v>
      </c>
      <c r="OLZ28" s="174"/>
      <c r="OMA28" s="174"/>
      <c r="OMB28" s="175"/>
      <c r="OMC28" s="173" t="s">
        <v>53</v>
      </c>
      <c r="OMD28" s="174"/>
      <c r="OME28" s="174"/>
      <c r="OMF28" s="175"/>
      <c r="OMG28" s="173" t="s">
        <v>53</v>
      </c>
      <c r="OMH28" s="174"/>
      <c r="OMI28" s="174"/>
      <c r="OMJ28" s="175"/>
      <c r="OMK28" s="173" t="s">
        <v>53</v>
      </c>
      <c r="OML28" s="174"/>
      <c r="OMM28" s="174"/>
      <c r="OMN28" s="175"/>
      <c r="OMO28" s="173" t="s">
        <v>53</v>
      </c>
      <c r="OMP28" s="174"/>
      <c r="OMQ28" s="174"/>
      <c r="OMR28" s="175"/>
      <c r="OMS28" s="173" t="s">
        <v>53</v>
      </c>
      <c r="OMT28" s="174"/>
      <c r="OMU28" s="174"/>
      <c r="OMV28" s="175"/>
      <c r="OMW28" s="173" t="s">
        <v>53</v>
      </c>
      <c r="OMX28" s="174"/>
      <c r="OMY28" s="174"/>
      <c r="OMZ28" s="175"/>
      <c r="ONA28" s="173" t="s">
        <v>53</v>
      </c>
      <c r="ONB28" s="174"/>
      <c r="ONC28" s="174"/>
      <c r="OND28" s="175"/>
      <c r="ONE28" s="173" t="s">
        <v>53</v>
      </c>
      <c r="ONF28" s="174"/>
      <c r="ONG28" s="174"/>
      <c r="ONH28" s="175"/>
      <c r="ONI28" s="173" t="s">
        <v>53</v>
      </c>
      <c r="ONJ28" s="174"/>
      <c r="ONK28" s="174"/>
      <c r="ONL28" s="175"/>
      <c r="ONM28" s="173" t="s">
        <v>53</v>
      </c>
      <c r="ONN28" s="174"/>
      <c r="ONO28" s="174"/>
      <c r="ONP28" s="175"/>
      <c r="ONQ28" s="173" t="s">
        <v>53</v>
      </c>
      <c r="ONR28" s="174"/>
      <c r="ONS28" s="174"/>
      <c r="ONT28" s="175"/>
      <c r="ONU28" s="173" t="s">
        <v>53</v>
      </c>
      <c r="ONV28" s="174"/>
      <c r="ONW28" s="174"/>
      <c r="ONX28" s="175"/>
      <c r="ONY28" s="173" t="s">
        <v>53</v>
      </c>
      <c r="ONZ28" s="174"/>
      <c r="OOA28" s="174"/>
      <c r="OOB28" s="175"/>
      <c r="OOC28" s="173" t="s">
        <v>53</v>
      </c>
      <c r="OOD28" s="174"/>
      <c r="OOE28" s="174"/>
      <c r="OOF28" s="175"/>
      <c r="OOG28" s="173" t="s">
        <v>53</v>
      </c>
      <c r="OOH28" s="174"/>
      <c r="OOI28" s="174"/>
      <c r="OOJ28" s="175"/>
      <c r="OOK28" s="173" t="s">
        <v>53</v>
      </c>
      <c r="OOL28" s="174"/>
      <c r="OOM28" s="174"/>
      <c r="OON28" s="175"/>
      <c r="OOO28" s="173" t="s">
        <v>53</v>
      </c>
      <c r="OOP28" s="174"/>
      <c r="OOQ28" s="174"/>
      <c r="OOR28" s="175"/>
      <c r="OOS28" s="173" t="s">
        <v>53</v>
      </c>
      <c r="OOT28" s="174"/>
      <c r="OOU28" s="174"/>
      <c r="OOV28" s="175"/>
      <c r="OOW28" s="173" t="s">
        <v>53</v>
      </c>
      <c r="OOX28" s="174"/>
      <c r="OOY28" s="174"/>
      <c r="OOZ28" s="175"/>
      <c r="OPA28" s="173" t="s">
        <v>53</v>
      </c>
      <c r="OPB28" s="174"/>
      <c r="OPC28" s="174"/>
      <c r="OPD28" s="175"/>
      <c r="OPE28" s="173" t="s">
        <v>53</v>
      </c>
      <c r="OPF28" s="174"/>
      <c r="OPG28" s="174"/>
      <c r="OPH28" s="175"/>
      <c r="OPI28" s="173" t="s">
        <v>53</v>
      </c>
      <c r="OPJ28" s="174"/>
      <c r="OPK28" s="174"/>
      <c r="OPL28" s="175"/>
      <c r="OPM28" s="173" t="s">
        <v>53</v>
      </c>
      <c r="OPN28" s="174"/>
      <c r="OPO28" s="174"/>
      <c r="OPP28" s="175"/>
      <c r="OPQ28" s="173" t="s">
        <v>53</v>
      </c>
      <c r="OPR28" s="174"/>
      <c r="OPS28" s="174"/>
      <c r="OPT28" s="175"/>
      <c r="OPU28" s="173" t="s">
        <v>53</v>
      </c>
      <c r="OPV28" s="174"/>
      <c r="OPW28" s="174"/>
      <c r="OPX28" s="175"/>
      <c r="OPY28" s="173" t="s">
        <v>53</v>
      </c>
      <c r="OPZ28" s="174"/>
      <c r="OQA28" s="174"/>
      <c r="OQB28" s="175"/>
      <c r="OQC28" s="173" t="s">
        <v>53</v>
      </c>
      <c r="OQD28" s="174"/>
      <c r="OQE28" s="174"/>
      <c r="OQF28" s="175"/>
      <c r="OQG28" s="173" t="s">
        <v>53</v>
      </c>
      <c r="OQH28" s="174"/>
      <c r="OQI28" s="174"/>
      <c r="OQJ28" s="175"/>
      <c r="OQK28" s="173" t="s">
        <v>53</v>
      </c>
      <c r="OQL28" s="174"/>
      <c r="OQM28" s="174"/>
      <c r="OQN28" s="175"/>
      <c r="OQO28" s="173" t="s">
        <v>53</v>
      </c>
      <c r="OQP28" s="174"/>
      <c r="OQQ28" s="174"/>
      <c r="OQR28" s="175"/>
      <c r="OQS28" s="173" t="s">
        <v>53</v>
      </c>
      <c r="OQT28" s="174"/>
      <c r="OQU28" s="174"/>
      <c r="OQV28" s="175"/>
      <c r="OQW28" s="173" t="s">
        <v>53</v>
      </c>
      <c r="OQX28" s="174"/>
      <c r="OQY28" s="174"/>
      <c r="OQZ28" s="175"/>
      <c r="ORA28" s="173" t="s">
        <v>53</v>
      </c>
      <c r="ORB28" s="174"/>
      <c r="ORC28" s="174"/>
      <c r="ORD28" s="175"/>
      <c r="ORE28" s="173" t="s">
        <v>53</v>
      </c>
      <c r="ORF28" s="174"/>
      <c r="ORG28" s="174"/>
      <c r="ORH28" s="175"/>
      <c r="ORI28" s="173" t="s">
        <v>53</v>
      </c>
      <c r="ORJ28" s="174"/>
      <c r="ORK28" s="174"/>
      <c r="ORL28" s="175"/>
      <c r="ORM28" s="173" t="s">
        <v>53</v>
      </c>
      <c r="ORN28" s="174"/>
      <c r="ORO28" s="174"/>
      <c r="ORP28" s="175"/>
      <c r="ORQ28" s="173" t="s">
        <v>53</v>
      </c>
      <c r="ORR28" s="174"/>
      <c r="ORS28" s="174"/>
      <c r="ORT28" s="175"/>
      <c r="ORU28" s="173" t="s">
        <v>53</v>
      </c>
      <c r="ORV28" s="174"/>
      <c r="ORW28" s="174"/>
      <c r="ORX28" s="175"/>
      <c r="ORY28" s="173" t="s">
        <v>53</v>
      </c>
      <c r="ORZ28" s="174"/>
      <c r="OSA28" s="174"/>
      <c r="OSB28" s="175"/>
      <c r="OSC28" s="173" t="s">
        <v>53</v>
      </c>
      <c r="OSD28" s="174"/>
      <c r="OSE28" s="174"/>
      <c r="OSF28" s="175"/>
      <c r="OSG28" s="173" t="s">
        <v>53</v>
      </c>
      <c r="OSH28" s="174"/>
      <c r="OSI28" s="174"/>
      <c r="OSJ28" s="175"/>
      <c r="OSK28" s="173" t="s">
        <v>53</v>
      </c>
      <c r="OSL28" s="174"/>
      <c r="OSM28" s="174"/>
      <c r="OSN28" s="175"/>
      <c r="OSO28" s="173" t="s">
        <v>53</v>
      </c>
      <c r="OSP28" s="174"/>
      <c r="OSQ28" s="174"/>
      <c r="OSR28" s="175"/>
      <c r="OSS28" s="173" t="s">
        <v>53</v>
      </c>
      <c r="OST28" s="174"/>
      <c r="OSU28" s="174"/>
      <c r="OSV28" s="175"/>
      <c r="OSW28" s="173" t="s">
        <v>53</v>
      </c>
      <c r="OSX28" s="174"/>
      <c r="OSY28" s="174"/>
      <c r="OSZ28" s="175"/>
      <c r="OTA28" s="173" t="s">
        <v>53</v>
      </c>
      <c r="OTB28" s="174"/>
      <c r="OTC28" s="174"/>
      <c r="OTD28" s="175"/>
      <c r="OTE28" s="173" t="s">
        <v>53</v>
      </c>
      <c r="OTF28" s="174"/>
      <c r="OTG28" s="174"/>
      <c r="OTH28" s="175"/>
      <c r="OTI28" s="173" t="s">
        <v>53</v>
      </c>
      <c r="OTJ28" s="174"/>
      <c r="OTK28" s="174"/>
      <c r="OTL28" s="175"/>
      <c r="OTM28" s="173" t="s">
        <v>53</v>
      </c>
      <c r="OTN28" s="174"/>
      <c r="OTO28" s="174"/>
      <c r="OTP28" s="175"/>
      <c r="OTQ28" s="173" t="s">
        <v>53</v>
      </c>
      <c r="OTR28" s="174"/>
      <c r="OTS28" s="174"/>
      <c r="OTT28" s="175"/>
      <c r="OTU28" s="173" t="s">
        <v>53</v>
      </c>
      <c r="OTV28" s="174"/>
      <c r="OTW28" s="174"/>
      <c r="OTX28" s="175"/>
      <c r="OTY28" s="173" t="s">
        <v>53</v>
      </c>
      <c r="OTZ28" s="174"/>
      <c r="OUA28" s="174"/>
      <c r="OUB28" s="175"/>
      <c r="OUC28" s="173" t="s">
        <v>53</v>
      </c>
      <c r="OUD28" s="174"/>
      <c r="OUE28" s="174"/>
      <c r="OUF28" s="175"/>
      <c r="OUG28" s="173" t="s">
        <v>53</v>
      </c>
      <c r="OUH28" s="174"/>
      <c r="OUI28" s="174"/>
      <c r="OUJ28" s="175"/>
      <c r="OUK28" s="173" t="s">
        <v>53</v>
      </c>
      <c r="OUL28" s="174"/>
      <c r="OUM28" s="174"/>
      <c r="OUN28" s="175"/>
      <c r="OUO28" s="173" t="s">
        <v>53</v>
      </c>
      <c r="OUP28" s="174"/>
      <c r="OUQ28" s="174"/>
      <c r="OUR28" s="175"/>
      <c r="OUS28" s="173" t="s">
        <v>53</v>
      </c>
      <c r="OUT28" s="174"/>
      <c r="OUU28" s="174"/>
      <c r="OUV28" s="175"/>
      <c r="OUW28" s="173" t="s">
        <v>53</v>
      </c>
      <c r="OUX28" s="174"/>
      <c r="OUY28" s="174"/>
      <c r="OUZ28" s="175"/>
      <c r="OVA28" s="173" t="s">
        <v>53</v>
      </c>
      <c r="OVB28" s="174"/>
      <c r="OVC28" s="174"/>
      <c r="OVD28" s="175"/>
      <c r="OVE28" s="173" t="s">
        <v>53</v>
      </c>
      <c r="OVF28" s="174"/>
      <c r="OVG28" s="174"/>
      <c r="OVH28" s="175"/>
      <c r="OVI28" s="173" t="s">
        <v>53</v>
      </c>
      <c r="OVJ28" s="174"/>
      <c r="OVK28" s="174"/>
      <c r="OVL28" s="175"/>
      <c r="OVM28" s="173" t="s">
        <v>53</v>
      </c>
      <c r="OVN28" s="174"/>
      <c r="OVO28" s="174"/>
      <c r="OVP28" s="175"/>
      <c r="OVQ28" s="173" t="s">
        <v>53</v>
      </c>
      <c r="OVR28" s="174"/>
      <c r="OVS28" s="174"/>
      <c r="OVT28" s="175"/>
      <c r="OVU28" s="173" t="s">
        <v>53</v>
      </c>
      <c r="OVV28" s="174"/>
      <c r="OVW28" s="174"/>
      <c r="OVX28" s="175"/>
      <c r="OVY28" s="173" t="s">
        <v>53</v>
      </c>
      <c r="OVZ28" s="174"/>
      <c r="OWA28" s="174"/>
      <c r="OWB28" s="175"/>
      <c r="OWC28" s="173" t="s">
        <v>53</v>
      </c>
      <c r="OWD28" s="174"/>
      <c r="OWE28" s="174"/>
      <c r="OWF28" s="175"/>
      <c r="OWG28" s="173" t="s">
        <v>53</v>
      </c>
      <c r="OWH28" s="174"/>
      <c r="OWI28" s="174"/>
      <c r="OWJ28" s="175"/>
      <c r="OWK28" s="173" t="s">
        <v>53</v>
      </c>
      <c r="OWL28" s="174"/>
      <c r="OWM28" s="174"/>
      <c r="OWN28" s="175"/>
      <c r="OWO28" s="173" t="s">
        <v>53</v>
      </c>
      <c r="OWP28" s="174"/>
      <c r="OWQ28" s="174"/>
      <c r="OWR28" s="175"/>
      <c r="OWS28" s="173" t="s">
        <v>53</v>
      </c>
      <c r="OWT28" s="174"/>
      <c r="OWU28" s="174"/>
      <c r="OWV28" s="175"/>
      <c r="OWW28" s="173" t="s">
        <v>53</v>
      </c>
      <c r="OWX28" s="174"/>
      <c r="OWY28" s="174"/>
      <c r="OWZ28" s="175"/>
      <c r="OXA28" s="173" t="s">
        <v>53</v>
      </c>
      <c r="OXB28" s="174"/>
      <c r="OXC28" s="174"/>
      <c r="OXD28" s="175"/>
      <c r="OXE28" s="173" t="s">
        <v>53</v>
      </c>
      <c r="OXF28" s="174"/>
      <c r="OXG28" s="174"/>
      <c r="OXH28" s="175"/>
      <c r="OXI28" s="173" t="s">
        <v>53</v>
      </c>
      <c r="OXJ28" s="174"/>
      <c r="OXK28" s="174"/>
      <c r="OXL28" s="175"/>
      <c r="OXM28" s="173" t="s">
        <v>53</v>
      </c>
      <c r="OXN28" s="174"/>
      <c r="OXO28" s="174"/>
      <c r="OXP28" s="175"/>
      <c r="OXQ28" s="173" t="s">
        <v>53</v>
      </c>
      <c r="OXR28" s="174"/>
      <c r="OXS28" s="174"/>
      <c r="OXT28" s="175"/>
      <c r="OXU28" s="173" t="s">
        <v>53</v>
      </c>
      <c r="OXV28" s="174"/>
      <c r="OXW28" s="174"/>
      <c r="OXX28" s="175"/>
      <c r="OXY28" s="173" t="s">
        <v>53</v>
      </c>
      <c r="OXZ28" s="174"/>
      <c r="OYA28" s="174"/>
      <c r="OYB28" s="175"/>
      <c r="OYC28" s="173" t="s">
        <v>53</v>
      </c>
      <c r="OYD28" s="174"/>
      <c r="OYE28" s="174"/>
      <c r="OYF28" s="175"/>
      <c r="OYG28" s="173" t="s">
        <v>53</v>
      </c>
      <c r="OYH28" s="174"/>
      <c r="OYI28" s="174"/>
      <c r="OYJ28" s="175"/>
      <c r="OYK28" s="173" t="s">
        <v>53</v>
      </c>
      <c r="OYL28" s="174"/>
      <c r="OYM28" s="174"/>
      <c r="OYN28" s="175"/>
      <c r="OYO28" s="173" t="s">
        <v>53</v>
      </c>
      <c r="OYP28" s="174"/>
      <c r="OYQ28" s="174"/>
      <c r="OYR28" s="175"/>
      <c r="OYS28" s="173" t="s">
        <v>53</v>
      </c>
      <c r="OYT28" s="174"/>
      <c r="OYU28" s="174"/>
      <c r="OYV28" s="175"/>
      <c r="OYW28" s="173" t="s">
        <v>53</v>
      </c>
      <c r="OYX28" s="174"/>
      <c r="OYY28" s="174"/>
      <c r="OYZ28" s="175"/>
      <c r="OZA28" s="173" t="s">
        <v>53</v>
      </c>
      <c r="OZB28" s="174"/>
      <c r="OZC28" s="174"/>
      <c r="OZD28" s="175"/>
      <c r="OZE28" s="173" t="s">
        <v>53</v>
      </c>
      <c r="OZF28" s="174"/>
      <c r="OZG28" s="174"/>
      <c r="OZH28" s="175"/>
      <c r="OZI28" s="173" t="s">
        <v>53</v>
      </c>
      <c r="OZJ28" s="174"/>
      <c r="OZK28" s="174"/>
      <c r="OZL28" s="175"/>
      <c r="OZM28" s="173" t="s">
        <v>53</v>
      </c>
      <c r="OZN28" s="174"/>
      <c r="OZO28" s="174"/>
      <c r="OZP28" s="175"/>
      <c r="OZQ28" s="173" t="s">
        <v>53</v>
      </c>
      <c r="OZR28" s="174"/>
      <c r="OZS28" s="174"/>
      <c r="OZT28" s="175"/>
      <c r="OZU28" s="173" t="s">
        <v>53</v>
      </c>
      <c r="OZV28" s="174"/>
      <c r="OZW28" s="174"/>
      <c r="OZX28" s="175"/>
      <c r="OZY28" s="173" t="s">
        <v>53</v>
      </c>
      <c r="OZZ28" s="174"/>
      <c r="PAA28" s="174"/>
      <c r="PAB28" s="175"/>
      <c r="PAC28" s="173" t="s">
        <v>53</v>
      </c>
      <c r="PAD28" s="174"/>
      <c r="PAE28" s="174"/>
      <c r="PAF28" s="175"/>
      <c r="PAG28" s="173" t="s">
        <v>53</v>
      </c>
      <c r="PAH28" s="174"/>
      <c r="PAI28" s="174"/>
      <c r="PAJ28" s="175"/>
      <c r="PAK28" s="173" t="s">
        <v>53</v>
      </c>
      <c r="PAL28" s="174"/>
      <c r="PAM28" s="174"/>
      <c r="PAN28" s="175"/>
      <c r="PAO28" s="173" t="s">
        <v>53</v>
      </c>
      <c r="PAP28" s="174"/>
      <c r="PAQ28" s="174"/>
      <c r="PAR28" s="175"/>
      <c r="PAS28" s="173" t="s">
        <v>53</v>
      </c>
      <c r="PAT28" s="174"/>
      <c r="PAU28" s="174"/>
      <c r="PAV28" s="175"/>
      <c r="PAW28" s="173" t="s">
        <v>53</v>
      </c>
      <c r="PAX28" s="174"/>
      <c r="PAY28" s="174"/>
      <c r="PAZ28" s="175"/>
      <c r="PBA28" s="173" t="s">
        <v>53</v>
      </c>
      <c r="PBB28" s="174"/>
      <c r="PBC28" s="174"/>
      <c r="PBD28" s="175"/>
      <c r="PBE28" s="173" t="s">
        <v>53</v>
      </c>
      <c r="PBF28" s="174"/>
      <c r="PBG28" s="174"/>
      <c r="PBH28" s="175"/>
      <c r="PBI28" s="173" t="s">
        <v>53</v>
      </c>
      <c r="PBJ28" s="174"/>
      <c r="PBK28" s="174"/>
      <c r="PBL28" s="175"/>
      <c r="PBM28" s="173" t="s">
        <v>53</v>
      </c>
      <c r="PBN28" s="174"/>
      <c r="PBO28" s="174"/>
      <c r="PBP28" s="175"/>
      <c r="PBQ28" s="173" t="s">
        <v>53</v>
      </c>
      <c r="PBR28" s="174"/>
      <c r="PBS28" s="174"/>
      <c r="PBT28" s="175"/>
      <c r="PBU28" s="173" t="s">
        <v>53</v>
      </c>
      <c r="PBV28" s="174"/>
      <c r="PBW28" s="174"/>
      <c r="PBX28" s="175"/>
      <c r="PBY28" s="173" t="s">
        <v>53</v>
      </c>
      <c r="PBZ28" s="174"/>
      <c r="PCA28" s="174"/>
      <c r="PCB28" s="175"/>
      <c r="PCC28" s="173" t="s">
        <v>53</v>
      </c>
      <c r="PCD28" s="174"/>
      <c r="PCE28" s="174"/>
      <c r="PCF28" s="175"/>
      <c r="PCG28" s="173" t="s">
        <v>53</v>
      </c>
      <c r="PCH28" s="174"/>
      <c r="PCI28" s="174"/>
      <c r="PCJ28" s="175"/>
      <c r="PCK28" s="173" t="s">
        <v>53</v>
      </c>
      <c r="PCL28" s="174"/>
      <c r="PCM28" s="174"/>
      <c r="PCN28" s="175"/>
      <c r="PCO28" s="173" t="s">
        <v>53</v>
      </c>
      <c r="PCP28" s="174"/>
      <c r="PCQ28" s="174"/>
      <c r="PCR28" s="175"/>
      <c r="PCS28" s="173" t="s">
        <v>53</v>
      </c>
      <c r="PCT28" s="174"/>
      <c r="PCU28" s="174"/>
      <c r="PCV28" s="175"/>
      <c r="PCW28" s="173" t="s">
        <v>53</v>
      </c>
      <c r="PCX28" s="174"/>
      <c r="PCY28" s="174"/>
      <c r="PCZ28" s="175"/>
      <c r="PDA28" s="173" t="s">
        <v>53</v>
      </c>
      <c r="PDB28" s="174"/>
      <c r="PDC28" s="174"/>
      <c r="PDD28" s="175"/>
      <c r="PDE28" s="173" t="s">
        <v>53</v>
      </c>
      <c r="PDF28" s="174"/>
      <c r="PDG28" s="174"/>
      <c r="PDH28" s="175"/>
      <c r="PDI28" s="173" t="s">
        <v>53</v>
      </c>
      <c r="PDJ28" s="174"/>
      <c r="PDK28" s="174"/>
      <c r="PDL28" s="175"/>
      <c r="PDM28" s="173" t="s">
        <v>53</v>
      </c>
      <c r="PDN28" s="174"/>
      <c r="PDO28" s="174"/>
      <c r="PDP28" s="175"/>
      <c r="PDQ28" s="173" t="s">
        <v>53</v>
      </c>
      <c r="PDR28" s="174"/>
      <c r="PDS28" s="174"/>
      <c r="PDT28" s="175"/>
      <c r="PDU28" s="173" t="s">
        <v>53</v>
      </c>
      <c r="PDV28" s="174"/>
      <c r="PDW28" s="174"/>
      <c r="PDX28" s="175"/>
      <c r="PDY28" s="173" t="s">
        <v>53</v>
      </c>
      <c r="PDZ28" s="174"/>
      <c r="PEA28" s="174"/>
      <c r="PEB28" s="175"/>
      <c r="PEC28" s="173" t="s">
        <v>53</v>
      </c>
      <c r="PED28" s="174"/>
      <c r="PEE28" s="174"/>
      <c r="PEF28" s="175"/>
      <c r="PEG28" s="173" t="s">
        <v>53</v>
      </c>
      <c r="PEH28" s="174"/>
      <c r="PEI28" s="174"/>
      <c r="PEJ28" s="175"/>
      <c r="PEK28" s="173" t="s">
        <v>53</v>
      </c>
      <c r="PEL28" s="174"/>
      <c r="PEM28" s="174"/>
      <c r="PEN28" s="175"/>
      <c r="PEO28" s="173" t="s">
        <v>53</v>
      </c>
      <c r="PEP28" s="174"/>
      <c r="PEQ28" s="174"/>
      <c r="PER28" s="175"/>
      <c r="PES28" s="173" t="s">
        <v>53</v>
      </c>
      <c r="PET28" s="174"/>
      <c r="PEU28" s="174"/>
      <c r="PEV28" s="175"/>
      <c r="PEW28" s="173" t="s">
        <v>53</v>
      </c>
      <c r="PEX28" s="174"/>
      <c r="PEY28" s="174"/>
      <c r="PEZ28" s="175"/>
      <c r="PFA28" s="173" t="s">
        <v>53</v>
      </c>
      <c r="PFB28" s="174"/>
      <c r="PFC28" s="174"/>
      <c r="PFD28" s="175"/>
      <c r="PFE28" s="173" t="s">
        <v>53</v>
      </c>
      <c r="PFF28" s="174"/>
      <c r="PFG28" s="174"/>
      <c r="PFH28" s="175"/>
      <c r="PFI28" s="173" t="s">
        <v>53</v>
      </c>
      <c r="PFJ28" s="174"/>
      <c r="PFK28" s="174"/>
      <c r="PFL28" s="175"/>
      <c r="PFM28" s="173" t="s">
        <v>53</v>
      </c>
      <c r="PFN28" s="174"/>
      <c r="PFO28" s="174"/>
      <c r="PFP28" s="175"/>
      <c r="PFQ28" s="173" t="s">
        <v>53</v>
      </c>
      <c r="PFR28" s="174"/>
      <c r="PFS28" s="174"/>
      <c r="PFT28" s="175"/>
      <c r="PFU28" s="173" t="s">
        <v>53</v>
      </c>
      <c r="PFV28" s="174"/>
      <c r="PFW28" s="174"/>
      <c r="PFX28" s="175"/>
      <c r="PFY28" s="173" t="s">
        <v>53</v>
      </c>
      <c r="PFZ28" s="174"/>
      <c r="PGA28" s="174"/>
      <c r="PGB28" s="175"/>
      <c r="PGC28" s="173" t="s">
        <v>53</v>
      </c>
      <c r="PGD28" s="174"/>
      <c r="PGE28" s="174"/>
      <c r="PGF28" s="175"/>
      <c r="PGG28" s="173" t="s">
        <v>53</v>
      </c>
      <c r="PGH28" s="174"/>
      <c r="PGI28" s="174"/>
      <c r="PGJ28" s="175"/>
      <c r="PGK28" s="173" t="s">
        <v>53</v>
      </c>
      <c r="PGL28" s="174"/>
      <c r="PGM28" s="174"/>
      <c r="PGN28" s="175"/>
      <c r="PGO28" s="173" t="s">
        <v>53</v>
      </c>
      <c r="PGP28" s="174"/>
      <c r="PGQ28" s="174"/>
      <c r="PGR28" s="175"/>
      <c r="PGS28" s="173" t="s">
        <v>53</v>
      </c>
      <c r="PGT28" s="174"/>
      <c r="PGU28" s="174"/>
      <c r="PGV28" s="175"/>
      <c r="PGW28" s="173" t="s">
        <v>53</v>
      </c>
      <c r="PGX28" s="174"/>
      <c r="PGY28" s="174"/>
      <c r="PGZ28" s="175"/>
      <c r="PHA28" s="173" t="s">
        <v>53</v>
      </c>
      <c r="PHB28" s="174"/>
      <c r="PHC28" s="174"/>
      <c r="PHD28" s="175"/>
      <c r="PHE28" s="173" t="s">
        <v>53</v>
      </c>
      <c r="PHF28" s="174"/>
      <c r="PHG28" s="174"/>
      <c r="PHH28" s="175"/>
      <c r="PHI28" s="173" t="s">
        <v>53</v>
      </c>
      <c r="PHJ28" s="174"/>
      <c r="PHK28" s="174"/>
      <c r="PHL28" s="175"/>
      <c r="PHM28" s="173" t="s">
        <v>53</v>
      </c>
      <c r="PHN28" s="174"/>
      <c r="PHO28" s="174"/>
      <c r="PHP28" s="175"/>
      <c r="PHQ28" s="173" t="s">
        <v>53</v>
      </c>
      <c r="PHR28" s="174"/>
      <c r="PHS28" s="174"/>
      <c r="PHT28" s="175"/>
      <c r="PHU28" s="173" t="s">
        <v>53</v>
      </c>
      <c r="PHV28" s="174"/>
      <c r="PHW28" s="174"/>
      <c r="PHX28" s="175"/>
      <c r="PHY28" s="173" t="s">
        <v>53</v>
      </c>
      <c r="PHZ28" s="174"/>
      <c r="PIA28" s="174"/>
      <c r="PIB28" s="175"/>
      <c r="PIC28" s="173" t="s">
        <v>53</v>
      </c>
      <c r="PID28" s="174"/>
      <c r="PIE28" s="174"/>
      <c r="PIF28" s="175"/>
      <c r="PIG28" s="173" t="s">
        <v>53</v>
      </c>
      <c r="PIH28" s="174"/>
      <c r="PII28" s="174"/>
      <c r="PIJ28" s="175"/>
      <c r="PIK28" s="173" t="s">
        <v>53</v>
      </c>
      <c r="PIL28" s="174"/>
      <c r="PIM28" s="174"/>
      <c r="PIN28" s="175"/>
      <c r="PIO28" s="173" t="s">
        <v>53</v>
      </c>
      <c r="PIP28" s="174"/>
      <c r="PIQ28" s="174"/>
      <c r="PIR28" s="175"/>
      <c r="PIS28" s="173" t="s">
        <v>53</v>
      </c>
      <c r="PIT28" s="174"/>
      <c r="PIU28" s="174"/>
      <c r="PIV28" s="175"/>
      <c r="PIW28" s="173" t="s">
        <v>53</v>
      </c>
      <c r="PIX28" s="174"/>
      <c r="PIY28" s="174"/>
      <c r="PIZ28" s="175"/>
      <c r="PJA28" s="173" t="s">
        <v>53</v>
      </c>
      <c r="PJB28" s="174"/>
      <c r="PJC28" s="174"/>
      <c r="PJD28" s="175"/>
      <c r="PJE28" s="173" t="s">
        <v>53</v>
      </c>
      <c r="PJF28" s="174"/>
      <c r="PJG28" s="174"/>
      <c r="PJH28" s="175"/>
      <c r="PJI28" s="173" t="s">
        <v>53</v>
      </c>
      <c r="PJJ28" s="174"/>
      <c r="PJK28" s="174"/>
      <c r="PJL28" s="175"/>
      <c r="PJM28" s="173" t="s">
        <v>53</v>
      </c>
      <c r="PJN28" s="174"/>
      <c r="PJO28" s="174"/>
      <c r="PJP28" s="175"/>
      <c r="PJQ28" s="173" t="s">
        <v>53</v>
      </c>
      <c r="PJR28" s="174"/>
      <c r="PJS28" s="174"/>
      <c r="PJT28" s="175"/>
      <c r="PJU28" s="173" t="s">
        <v>53</v>
      </c>
      <c r="PJV28" s="174"/>
      <c r="PJW28" s="174"/>
      <c r="PJX28" s="175"/>
      <c r="PJY28" s="173" t="s">
        <v>53</v>
      </c>
      <c r="PJZ28" s="174"/>
      <c r="PKA28" s="174"/>
      <c r="PKB28" s="175"/>
      <c r="PKC28" s="173" t="s">
        <v>53</v>
      </c>
      <c r="PKD28" s="174"/>
      <c r="PKE28" s="174"/>
      <c r="PKF28" s="175"/>
      <c r="PKG28" s="173" t="s">
        <v>53</v>
      </c>
      <c r="PKH28" s="174"/>
      <c r="PKI28" s="174"/>
      <c r="PKJ28" s="175"/>
      <c r="PKK28" s="173" t="s">
        <v>53</v>
      </c>
      <c r="PKL28" s="174"/>
      <c r="PKM28" s="174"/>
      <c r="PKN28" s="175"/>
      <c r="PKO28" s="173" t="s">
        <v>53</v>
      </c>
      <c r="PKP28" s="174"/>
      <c r="PKQ28" s="174"/>
      <c r="PKR28" s="175"/>
      <c r="PKS28" s="173" t="s">
        <v>53</v>
      </c>
      <c r="PKT28" s="174"/>
      <c r="PKU28" s="174"/>
      <c r="PKV28" s="175"/>
      <c r="PKW28" s="173" t="s">
        <v>53</v>
      </c>
      <c r="PKX28" s="174"/>
      <c r="PKY28" s="174"/>
      <c r="PKZ28" s="175"/>
      <c r="PLA28" s="173" t="s">
        <v>53</v>
      </c>
      <c r="PLB28" s="174"/>
      <c r="PLC28" s="174"/>
      <c r="PLD28" s="175"/>
      <c r="PLE28" s="173" t="s">
        <v>53</v>
      </c>
      <c r="PLF28" s="174"/>
      <c r="PLG28" s="174"/>
      <c r="PLH28" s="175"/>
      <c r="PLI28" s="173" t="s">
        <v>53</v>
      </c>
      <c r="PLJ28" s="174"/>
      <c r="PLK28" s="174"/>
      <c r="PLL28" s="175"/>
      <c r="PLM28" s="173" t="s">
        <v>53</v>
      </c>
      <c r="PLN28" s="174"/>
      <c r="PLO28" s="174"/>
      <c r="PLP28" s="175"/>
      <c r="PLQ28" s="173" t="s">
        <v>53</v>
      </c>
      <c r="PLR28" s="174"/>
      <c r="PLS28" s="174"/>
      <c r="PLT28" s="175"/>
      <c r="PLU28" s="173" t="s">
        <v>53</v>
      </c>
      <c r="PLV28" s="174"/>
      <c r="PLW28" s="174"/>
      <c r="PLX28" s="175"/>
      <c r="PLY28" s="173" t="s">
        <v>53</v>
      </c>
      <c r="PLZ28" s="174"/>
      <c r="PMA28" s="174"/>
      <c r="PMB28" s="175"/>
      <c r="PMC28" s="173" t="s">
        <v>53</v>
      </c>
      <c r="PMD28" s="174"/>
      <c r="PME28" s="174"/>
      <c r="PMF28" s="175"/>
      <c r="PMG28" s="173" t="s">
        <v>53</v>
      </c>
      <c r="PMH28" s="174"/>
      <c r="PMI28" s="174"/>
      <c r="PMJ28" s="175"/>
      <c r="PMK28" s="173" t="s">
        <v>53</v>
      </c>
      <c r="PML28" s="174"/>
      <c r="PMM28" s="174"/>
      <c r="PMN28" s="175"/>
      <c r="PMO28" s="173" t="s">
        <v>53</v>
      </c>
      <c r="PMP28" s="174"/>
      <c r="PMQ28" s="174"/>
      <c r="PMR28" s="175"/>
      <c r="PMS28" s="173" t="s">
        <v>53</v>
      </c>
      <c r="PMT28" s="174"/>
      <c r="PMU28" s="174"/>
      <c r="PMV28" s="175"/>
      <c r="PMW28" s="173" t="s">
        <v>53</v>
      </c>
      <c r="PMX28" s="174"/>
      <c r="PMY28" s="174"/>
      <c r="PMZ28" s="175"/>
      <c r="PNA28" s="173" t="s">
        <v>53</v>
      </c>
      <c r="PNB28" s="174"/>
      <c r="PNC28" s="174"/>
      <c r="PND28" s="175"/>
      <c r="PNE28" s="173" t="s">
        <v>53</v>
      </c>
      <c r="PNF28" s="174"/>
      <c r="PNG28" s="174"/>
      <c r="PNH28" s="175"/>
      <c r="PNI28" s="173" t="s">
        <v>53</v>
      </c>
      <c r="PNJ28" s="174"/>
      <c r="PNK28" s="174"/>
      <c r="PNL28" s="175"/>
      <c r="PNM28" s="173" t="s">
        <v>53</v>
      </c>
      <c r="PNN28" s="174"/>
      <c r="PNO28" s="174"/>
      <c r="PNP28" s="175"/>
      <c r="PNQ28" s="173" t="s">
        <v>53</v>
      </c>
      <c r="PNR28" s="174"/>
      <c r="PNS28" s="174"/>
      <c r="PNT28" s="175"/>
      <c r="PNU28" s="173" t="s">
        <v>53</v>
      </c>
      <c r="PNV28" s="174"/>
      <c r="PNW28" s="174"/>
      <c r="PNX28" s="175"/>
      <c r="PNY28" s="173" t="s">
        <v>53</v>
      </c>
      <c r="PNZ28" s="174"/>
      <c r="POA28" s="174"/>
      <c r="POB28" s="175"/>
      <c r="POC28" s="173" t="s">
        <v>53</v>
      </c>
      <c r="POD28" s="174"/>
      <c r="POE28" s="174"/>
      <c r="POF28" s="175"/>
      <c r="POG28" s="173" t="s">
        <v>53</v>
      </c>
      <c r="POH28" s="174"/>
      <c r="POI28" s="174"/>
      <c r="POJ28" s="175"/>
      <c r="POK28" s="173" t="s">
        <v>53</v>
      </c>
      <c r="POL28" s="174"/>
      <c r="POM28" s="174"/>
      <c r="PON28" s="175"/>
      <c r="POO28" s="173" t="s">
        <v>53</v>
      </c>
      <c r="POP28" s="174"/>
      <c r="POQ28" s="174"/>
      <c r="POR28" s="175"/>
      <c r="POS28" s="173" t="s">
        <v>53</v>
      </c>
      <c r="POT28" s="174"/>
      <c r="POU28" s="174"/>
      <c r="POV28" s="175"/>
      <c r="POW28" s="173" t="s">
        <v>53</v>
      </c>
      <c r="POX28" s="174"/>
      <c r="POY28" s="174"/>
      <c r="POZ28" s="175"/>
      <c r="PPA28" s="173" t="s">
        <v>53</v>
      </c>
      <c r="PPB28" s="174"/>
      <c r="PPC28" s="174"/>
      <c r="PPD28" s="175"/>
      <c r="PPE28" s="173" t="s">
        <v>53</v>
      </c>
      <c r="PPF28" s="174"/>
      <c r="PPG28" s="174"/>
      <c r="PPH28" s="175"/>
      <c r="PPI28" s="173" t="s">
        <v>53</v>
      </c>
      <c r="PPJ28" s="174"/>
      <c r="PPK28" s="174"/>
      <c r="PPL28" s="175"/>
      <c r="PPM28" s="173" t="s">
        <v>53</v>
      </c>
      <c r="PPN28" s="174"/>
      <c r="PPO28" s="174"/>
      <c r="PPP28" s="175"/>
      <c r="PPQ28" s="173" t="s">
        <v>53</v>
      </c>
      <c r="PPR28" s="174"/>
      <c r="PPS28" s="174"/>
      <c r="PPT28" s="175"/>
      <c r="PPU28" s="173" t="s">
        <v>53</v>
      </c>
      <c r="PPV28" s="174"/>
      <c r="PPW28" s="174"/>
      <c r="PPX28" s="175"/>
      <c r="PPY28" s="173" t="s">
        <v>53</v>
      </c>
      <c r="PPZ28" s="174"/>
      <c r="PQA28" s="174"/>
      <c r="PQB28" s="175"/>
      <c r="PQC28" s="173" t="s">
        <v>53</v>
      </c>
      <c r="PQD28" s="174"/>
      <c r="PQE28" s="174"/>
      <c r="PQF28" s="175"/>
      <c r="PQG28" s="173" t="s">
        <v>53</v>
      </c>
      <c r="PQH28" s="174"/>
      <c r="PQI28" s="174"/>
      <c r="PQJ28" s="175"/>
      <c r="PQK28" s="173" t="s">
        <v>53</v>
      </c>
      <c r="PQL28" s="174"/>
      <c r="PQM28" s="174"/>
      <c r="PQN28" s="175"/>
      <c r="PQO28" s="173" t="s">
        <v>53</v>
      </c>
      <c r="PQP28" s="174"/>
      <c r="PQQ28" s="174"/>
      <c r="PQR28" s="175"/>
      <c r="PQS28" s="173" t="s">
        <v>53</v>
      </c>
      <c r="PQT28" s="174"/>
      <c r="PQU28" s="174"/>
      <c r="PQV28" s="175"/>
      <c r="PQW28" s="173" t="s">
        <v>53</v>
      </c>
      <c r="PQX28" s="174"/>
      <c r="PQY28" s="174"/>
      <c r="PQZ28" s="175"/>
      <c r="PRA28" s="173" t="s">
        <v>53</v>
      </c>
      <c r="PRB28" s="174"/>
      <c r="PRC28" s="174"/>
      <c r="PRD28" s="175"/>
      <c r="PRE28" s="173" t="s">
        <v>53</v>
      </c>
      <c r="PRF28" s="174"/>
      <c r="PRG28" s="174"/>
      <c r="PRH28" s="175"/>
      <c r="PRI28" s="173" t="s">
        <v>53</v>
      </c>
      <c r="PRJ28" s="174"/>
      <c r="PRK28" s="174"/>
      <c r="PRL28" s="175"/>
      <c r="PRM28" s="173" t="s">
        <v>53</v>
      </c>
      <c r="PRN28" s="174"/>
      <c r="PRO28" s="174"/>
      <c r="PRP28" s="175"/>
      <c r="PRQ28" s="173" t="s">
        <v>53</v>
      </c>
      <c r="PRR28" s="174"/>
      <c r="PRS28" s="174"/>
      <c r="PRT28" s="175"/>
      <c r="PRU28" s="173" t="s">
        <v>53</v>
      </c>
      <c r="PRV28" s="174"/>
      <c r="PRW28" s="174"/>
      <c r="PRX28" s="175"/>
      <c r="PRY28" s="173" t="s">
        <v>53</v>
      </c>
      <c r="PRZ28" s="174"/>
      <c r="PSA28" s="174"/>
      <c r="PSB28" s="175"/>
      <c r="PSC28" s="173" t="s">
        <v>53</v>
      </c>
      <c r="PSD28" s="174"/>
      <c r="PSE28" s="174"/>
      <c r="PSF28" s="175"/>
      <c r="PSG28" s="173" t="s">
        <v>53</v>
      </c>
      <c r="PSH28" s="174"/>
      <c r="PSI28" s="174"/>
      <c r="PSJ28" s="175"/>
      <c r="PSK28" s="173" t="s">
        <v>53</v>
      </c>
      <c r="PSL28" s="174"/>
      <c r="PSM28" s="174"/>
      <c r="PSN28" s="175"/>
      <c r="PSO28" s="173" t="s">
        <v>53</v>
      </c>
      <c r="PSP28" s="174"/>
      <c r="PSQ28" s="174"/>
      <c r="PSR28" s="175"/>
      <c r="PSS28" s="173" t="s">
        <v>53</v>
      </c>
      <c r="PST28" s="174"/>
      <c r="PSU28" s="174"/>
      <c r="PSV28" s="175"/>
      <c r="PSW28" s="173" t="s">
        <v>53</v>
      </c>
      <c r="PSX28" s="174"/>
      <c r="PSY28" s="174"/>
      <c r="PSZ28" s="175"/>
      <c r="PTA28" s="173" t="s">
        <v>53</v>
      </c>
      <c r="PTB28" s="174"/>
      <c r="PTC28" s="174"/>
      <c r="PTD28" s="175"/>
      <c r="PTE28" s="173" t="s">
        <v>53</v>
      </c>
      <c r="PTF28" s="174"/>
      <c r="PTG28" s="174"/>
      <c r="PTH28" s="175"/>
      <c r="PTI28" s="173" t="s">
        <v>53</v>
      </c>
      <c r="PTJ28" s="174"/>
      <c r="PTK28" s="174"/>
      <c r="PTL28" s="175"/>
      <c r="PTM28" s="173" t="s">
        <v>53</v>
      </c>
      <c r="PTN28" s="174"/>
      <c r="PTO28" s="174"/>
      <c r="PTP28" s="175"/>
      <c r="PTQ28" s="173" t="s">
        <v>53</v>
      </c>
      <c r="PTR28" s="174"/>
      <c r="PTS28" s="174"/>
      <c r="PTT28" s="175"/>
      <c r="PTU28" s="173" t="s">
        <v>53</v>
      </c>
      <c r="PTV28" s="174"/>
      <c r="PTW28" s="174"/>
      <c r="PTX28" s="175"/>
      <c r="PTY28" s="173" t="s">
        <v>53</v>
      </c>
      <c r="PTZ28" s="174"/>
      <c r="PUA28" s="174"/>
      <c r="PUB28" s="175"/>
      <c r="PUC28" s="173" t="s">
        <v>53</v>
      </c>
      <c r="PUD28" s="174"/>
      <c r="PUE28" s="174"/>
      <c r="PUF28" s="175"/>
      <c r="PUG28" s="173" t="s">
        <v>53</v>
      </c>
      <c r="PUH28" s="174"/>
      <c r="PUI28" s="174"/>
      <c r="PUJ28" s="175"/>
      <c r="PUK28" s="173" t="s">
        <v>53</v>
      </c>
      <c r="PUL28" s="174"/>
      <c r="PUM28" s="174"/>
      <c r="PUN28" s="175"/>
      <c r="PUO28" s="173" t="s">
        <v>53</v>
      </c>
      <c r="PUP28" s="174"/>
      <c r="PUQ28" s="174"/>
      <c r="PUR28" s="175"/>
      <c r="PUS28" s="173" t="s">
        <v>53</v>
      </c>
      <c r="PUT28" s="174"/>
      <c r="PUU28" s="174"/>
      <c r="PUV28" s="175"/>
      <c r="PUW28" s="173" t="s">
        <v>53</v>
      </c>
      <c r="PUX28" s="174"/>
      <c r="PUY28" s="174"/>
      <c r="PUZ28" s="175"/>
      <c r="PVA28" s="173" t="s">
        <v>53</v>
      </c>
      <c r="PVB28" s="174"/>
      <c r="PVC28" s="174"/>
      <c r="PVD28" s="175"/>
      <c r="PVE28" s="173" t="s">
        <v>53</v>
      </c>
      <c r="PVF28" s="174"/>
      <c r="PVG28" s="174"/>
      <c r="PVH28" s="175"/>
      <c r="PVI28" s="173" t="s">
        <v>53</v>
      </c>
      <c r="PVJ28" s="174"/>
      <c r="PVK28" s="174"/>
      <c r="PVL28" s="175"/>
      <c r="PVM28" s="173" t="s">
        <v>53</v>
      </c>
      <c r="PVN28" s="174"/>
      <c r="PVO28" s="174"/>
      <c r="PVP28" s="175"/>
      <c r="PVQ28" s="173" t="s">
        <v>53</v>
      </c>
      <c r="PVR28" s="174"/>
      <c r="PVS28" s="174"/>
      <c r="PVT28" s="175"/>
      <c r="PVU28" s="173" t="s">
        <v>53</v>
      </c>
      <c r="PVV28" s="174"/>
      <c r="PVW28" s="174"/>
      <c r="PVX28" s="175"/>
      <c r="PVY28" s="173" t="s">
        <v>53</v>
      </c>
      <c r="PVZ28" s="174"/>
      <c r="PWA28" s="174"/>
      <c r="PWB28" s="175"/>
      <c r="PWC28" s="173" t="s">
        <v>53</v>
      </c>
      <c r="PWD28" s="174"/>
      <c r="PWE28" s="174"/>
      <c r="PWF28" s="175"/>
      <c r="PWG28" s="173" t="s">
        <v>53</v>
      </c>
      <c r="PWH28" s="174"/>
      <c r="PWI28" s="174"/>
      <c r="PWJ28" s="175"/>
      <c r="PWK28" s="173" t="s">
        <v>53</v>
      </c>
      <c r="PWL28" s="174"/>
      <c r="PWM28" s="174"/>
      <c r="PWN28" s="175"/>
      <c r="PWO28" s="173" t="s">
        <v>53</v>
      </c>
      <c r="PWP28" s="174"/>
      <c r="PWQ28" s="174"/>
      <c r="PWR28" s="175"/>
      <c r="PWS28" s="173" t="s">
        <v>53</v>
      </c>
      <c r="PWT28" s="174"/>
      <c r="PWU28" s="174"/>
      <c r="PWV28" s="175"/>
      <c r="PWW28" s="173" t="s">
        <v>53</v>
      </c>
      <c r="PWX28" s="174"/>
      <c r="PWY28" s="174"/>
      <c r="PWZ28" s="175"/>
      <c r="PXA28" s="173" t="s">
        <v>53</v>
      </c>
      <c r="PXB28" s="174"/>
      <c r="PXC28" s="174"/>
      <c r="PXD28" s="175"/>
      <c r="PXE28" s="173" t="s">
        <v>53</v>
      </c>
      <c r="PXF28" s="174"/>
      <c r="PXG28" s="174"/>
      <c r="PXH28" s="175"/>
      <c r="PXI28" s="173" t="s">
        <v>53</v>
      </c>
      <c r="PXJ28" s="174"/>
      <c r="PXK28" s="174"/>
      <c r="PXL28" s="175"/>
      <c r="PXM28" s="173" t="s">
        <v>53</v>
      </c>
      <c r="PXN28" s="174"/>
      <c r="PXO28" s="174"/>
      <c r="PXP28" s="175"/>
      <c r="PXQ28" s="173" t="s">
        <v>53</v>
      </c>
      <c r="PXR28" s="174"/>
      <c r="PXS28" s="174"/>
      <c r="PXT28" s="175"/>
      <c r="PXU28" s="173" t="s">
        <v>53</v>
      </c>
      <c r="PXV28" s="174"/>
      <c r="PXW28" s="174"/>
      <c r="PXX28" s="175"/>
      <c r="PXY28" s="173" t="s">
        <v>53</v>
      </c>
      <c r="PXZ28" s="174"/>
      <c r="PYA28" s="174"/>
      <c r="PYB28" s="175"/>
      <c r="PYC28" s="173" t="s">
        <v>53</v>
      </c>
      <c r="PYD28" s="174"/>
      <c r="PYE28" s="174"/>
      <c r="PYF28" s="175"/>
      <c r="PYG28" s="173" t="s">
        <v>53</v>
      </c>
      <c r="PYH28" s="174"/>
      <c r="PYI28" s="174"/>
      <c r="PYJ28" s="175"/>
      <c r="PYK28" s="173" t="s">
        <v>53</v>
      </c>
      <c r="PYL28" s="174"/>
      <c r="PYM28" s="174"/>
      <c r="PYN28" s="175"/>
      <c r="PYO28" s="173" t="s">
        <v>53</v>
      </c>
      <c r="PYP28" s="174"/>
      <c r="PYQ28" s="174"/>
      <c r="PYR28" s="175"/>
      <c r="PYS28" s="173" t="s">
        <v>53</v>
      </c>
      <c r="PYT28" s="174"/>
      <c r="PYU28" s="174"/>
      <c r="PYV28" s="175"/>
      <c r="PYW28" s="173" t="s">
        <v>53</v>
      </c>
      <c r="PYX28" s="174"/>
      <c r="PYY28" s="174"/>
      <c r="PYZ28" s="175"/>
      <c r="PZA28" s="173" t="s">
        <v>53</v>
      </c>
      <c r="PZB28" s="174"/>
      <c r="PZC28" s="174"/>
      <c r="PZD28" s="175"/>
      <c r="PZE28" s="173" t="s">
        <v>53</v>
      </c>
      <c r="PZF28" s="174"/>
      <c r="PZG28" s="174"/>
      <c r="PZH28" s="175"/>
      <c r="PZI28" s="173" t="s">
        <v>53</v>
      </c>
      <c r="PZJ28" s="174"/>
      <c r="PZK28" s="174"/>
      <c r="PZL28" s="175"/>
      <c r="PZM28" s="173" t="s">
        <v>53</v>
      </c>
      <c r="PZN28" s="174"/>
      <c r="PZO28" s="174"/>
      <c r="PZP28" s="175"/>
      <c r="PZQ28" s="173" t="s">
        <v>53</v>
      </c>
      <c r="PZR28" s="174"/>
      <c r="PZS28" s="174"/>
      <c r="PZT28" s="175"/>
      <c r="PZU28" s="173" t="s">
        <v>53</v>
      </c>
      <c r="PZV28" s="174"/>
      <c r="PZW28" s="174"/>
      <c r="PZX28" s="175"/>
      <c r="PZY28" s="173" t="s">
        <v>53</v>
      </c>
      <c r="PZZ28" s="174"/>
      <c r="QAA28" s="174"/>
      <c r="QAB28" s="175"/>
      <c r="QAC28" s="173" t="s">
        <v>53</v>
      </c>
      <c r="QAD28" s="174"/>
      <c r="QAE28" s="174"/>
      <c r="QAF28" s="175"/>
      <c r="QAG28" s="173" t="s">
        <v>53</v>
      </c>
      <c r="QAH28" s="174"/>
      <c r="QAI28" s="174"/>
      <c r="QAJ28" s="175"/>
      <c r="QAK28" s="173" t="s">
        <v>53</v>
      </c>
      <c r="QAL28" s="174"/>
      <c r="QAM28" s="174"/>
      <c r="QAN28" s="175"/>
      <c r="QAO28" s="173" t="s">
        <v>53</v>
      </c>
      <c r="QAP28" s="174"/>
      <c r="QAQ28" s="174"/>
      <c r="QAR28" s="175"/>
      <c r="QAS28" s="173" t="s">
        <v>53</v>
      </c>
      <c r="QAT28" s="174"/>
      <c r="QAU28" s="174"/>
      <c r="QAV28" s="175"/>
      <c r="QAW28" s="173" t="s">
        <v>53</v>
      </c>
      <c r="QAX28" s="174"/>
      <c r="QAY28" s="174"/>
      <c r="QAZ28" s="175"/>
      <c r="QBA28" s="173" t="s">
        <v>53</v>
      </c>
      <c r="QBB28" s="174"/>
      <c r="QBC28" s="174"/>
      <c r="QBD28" s="175"/>
      <c r="QBE28" s="173" t="s">
        <v>53</v>
      </c>
      <c r="QBF28" s="174"/>
      <c r="QBG28" s="174"/>
      <c r="QBH28" s="175"/>
      <c r="QBI28" s="173" t="s">
        <v>53</v>
      </c>
      <c r="QBJ28" s="174"/>
      <c r="QBK28" s="174"/>
      <c r="QBL28" s="175"/>
      <c r="QBM28" s="173" t="s">
        <v>53</v>
      </c>
      <c r="QBN28" s="174"/>
      <c r="QBO28" s="174"/>
      <c r="QBP28" s="175"/>
      <c r="QBQ28" s="173" t="s">
        <v>53</v>
      </c>
      <c r="QBR28" s="174"/>
      <c r="QBS28" s="174"/>
      <c r="QBT28" s="175"/>
      <c r="QBU28" s="173" t="s">
        <v>53</v>
      </c>
      <c r="QBV28" s="174"/>
      <c r="QBW28" s="174"/>
      <c r="QBX28" s="175"/>
      <c r="QBY28" s="173" t="s">
        <v>53</v>
      </c>
      <c r="QBZ28" s="174"/>
      <c r="QCA28" s="174"/>
      <c r="QCB28" s="175"/>
      <c r="QCC28" s="173" t="s">
        <v>53</v>
      </c>
      <c r="QCD28" s="174"/>
      <c r="QCE28" s="174"/>
      <c r="QCF28" s="175"/>
      <c r="QCG28" s="173" t="s">
        <v>53</v>
      </c>
      <c r="QCH28" s="174"/>
      <c r="QCI28" s="174"/>
      <c r="QCJ28" s="175"/>
      <c r="QCK28" s="173" t="s">
        <v>53</v>
      </c>
      <c r="QCL28" s="174"/>
      <c r="QCM28" s="174"/>
      <c r="QCN28" s="175"/>
      <c r="QCO28" s="173" t="s">
        <v>53</v>
      </c>
      <c r="QCP28" s="174"/>
      <c r="QCQ28" s="174"/>
      <c r="QCR28" s="175"/>
      <c r="QCS28" s="173" t="s">
        <v>53</v>
      </c>
      <c r="QCT28" s="174"/>
      <c r="QCU28" s="174"/>
      <c r="QCV28" s="175"/>
      <c r="QCW28" s="173" t="s">
        <v>53</v>
      </c>
      <c r="QCX28" s="174"/>
      <c r="QCY28" s="174"/>
      <c r="QCZ28" s="175"/>
      <c r="QDA28" s="173" t="s">
        <v>53</v>
      </c>
      <c r="QDB28" s="174"/>
      <c r="QDC28" s="174"/>
      <c r="QDD28" s="175"/>
      <c r="QDE28" s="173" t="s">
        <v>53</v>
      </c>
      <c r="QDF28" s="174"/>
      <c r="QDG28" s="174"/>
      <c r="QDH28" s="175"/>
      <c r="QDI28" s="173" t="s">
        <v>53</v>
      </c>
      <c r="QDJ28" s="174"/>
      <c r="QDK28" s="174"/>
      <c r="QDL28" s="175"/>
      <c r="QDM28" s="173" t="s">
        <v>53</v>
      </c>
      <c r="QDN28" s="174"/>
      <c r="QDO28" s="174"/>
      <c r="QDP28" s="175"/>
      <c r="QDQ28" s="173" t="s">
        <v>53</v>
      </c>
      <c r="QDR28" s="174"/>
      <c r="QDS28" s="174"/>
      <c r="QDT28" s="175"/>
      <c r="QDU28" s="173" t="s">
        <v>53</v>
      </c>
      <c r="QDV28" s="174"/>
      <c r="QDW28" s="174"/>
      <c r="QDX28" s="175"/>
      <c r="QDY28" s="173" t="s">
        <v>53</v>
      </c>
      <c r="QDZ28" s="174"/>
      <c r="QEA28" s="174"/>
      <c r="QEB28" s="175"/>
      <c r="QEC28" s="173" t="s">
        <v>53</v>
      </c>
      <c r="QED28" s="174"/>
      <c r="QEE28" s="174"/>
      <c r="QEF28" s="175"/>
      <c r="QEG28" s="173" t="s">
        <v>53</v>
      </c>
      <c r="QEH28" s="174"/>
      <c r="QEI28" s="174"/>
      <c r="QEJ28" s="175"/>
      <c r="QEK28" s="173" t="s">
        <v>53</v>
      </c>
      <c r="QEL28" s="174"/>
      <c r="QEM28" s="174"/>
      <c r="QEN28" s="175"/>
      <c r="QEO28" s="173" t="s">
        <v>53</v>
      </c>
      <c r="QEP28" s="174"/>
      <c r="QEQ28" s="174"/>
      <c r="QER28" s="175"/>
      <c r="QES28" s="173" t="s">
        <v>53</v>
      </c>
      <c r="QET28" s="174"/>
      <c r="QEU28" s="174"/>
      <c r="QEV28" s="175"/>
      <c r="QEW28" s="173" t="s">
        <v>53</v>
      </c>
      <c r="QEX28" s="174"/>
      <c r="QEY28" s="174"/>
      <c r="QEZ28" s="175"/>
      <c r="QFA28" s="173" t="s">
        <v>53</v>
      </c>
      <c r="QFB28" s="174"/>
      <c r="QFC28" s="174"/>
      <c r="QFD28" s="175"/>
      <c r="QFE28" s="173" t="s">
        <v>53</v>
      </c>
      <c r="QFF28" s="174"/>
      <c r="QFG28" s="174"/>
      <c r="QFH28" s="175"/>
      <c r="QFI28" s="173" t="s">
        <v>53</v>
      </c>
      <c r="QFJ28" s="174"/>
      <c r="QFK28" s="174"/>
      <c r="QFL28" s="175"/>
      <c r="QFM28" s="173" t="s">
        <v>53</v>
      </c>
      <c r="QFN28" s="174"/>
      <c r="QFO28" s="174"/>
      <c r="QFP28" s="175"/>
      <c r="QFQ28" s="173" t="s">
        <v>53</v>
      </c>
      <c r="QFR28" s="174"/>
      <c r="QFS28" s="174"/>
      <c r="QFT28" s="175"/>
      <c r="QFU28" s="173" t="s">
        <v>53</v>
      </c>
      <c r="QFV28" s="174"/>
      <c r="QFW28" s="174"/>
      <c r="QFX28" s="175"/>
      <c r="QFY28" s="173" t="s">
        <v>53</v>
      </c>
      <c r="QFZ28" s="174"/>
      <c r="QGA28" s="174"/>
      <c r="QGB28" s="175"/>
      <c r="QGC28" s="173" t="s">
        <v>53</v>
      </c>
      <c r="QGD28" s="174"/>
      <c r="QGE28" s="174"/>
      <c r="QGF28" s="175"/>
      <c r="QGG28" s="173" t="s">
        <v>53</v>
      </c>
      <c r="QGH28" s="174"/>
      <c r="QGI28" s="174"/>
      <c r="QGJ28" s="175"/>
      <c r="QGK28" s="173" t="s">
        <v>53</v>
      </c>
      <c r="QGL28" s="174"/>
      <c r="QGM28" s="174"/>
      <c r="QGN28" s="175"/>
      <c r="QGO28" s="173" t="s">
        <v>53</v>
      </c>
      <c r="QGP28" s="174"/>
      <c r="QGQ28" s="174"/>
      <c r="QGR28" s="175"/>
      <c r="QGS28" s="173" t="s">
        <v>53</v>
      </c>
      <c r="QGT28" s="174"/>
      <c r="QGU28" s="174"/>
      <c r="QGV28" s="175"/>
      <c r="QGW28" s="173" t="s">
        <v>53</v>
      </c>
      <c r="QGX28" s="174"/>
      <c r="QGY28" s="174"/>
      <c r="QGZ28" s="175"/>
      <c r="QHA28" s="173" t="s">
        <v>53</v>
      </c>
      <c r="QHB28" s="174"/>
      <c r="QHC28" s="174"/>
      <c r="QHD28" s="175"/>
      <c r="QHE28" s="173" t="s">
        <v>53</v>
      </c>
      <c r="QHF28" s="174"/>
      <c r="QHG28" s="174"/>
      <c r="QHH28" s="175"/>
      <c r="QHI28" s="173" t="s">
        <v>53</v>
      </c>
      <c r="QHJ28" s="174"/>
      <c r="QHK28" s="174"/>
      <c r="QHL28" s="175"/>
      <c r="QHM28" s="173" t="s">
        <v>53</v>
      </c>
      <c r="QHN28" s="174"/>
      <c r="QHO28" s="174"/>
      <c r="QHP28" s="175"/>
      <c r="QHQ28" s="173" t="s">
        <v>53</v>
      </c>
      <c r="QHR28" s="174"/>
      <c r="QHS28" s="174"/>
      <c r="QHT28" s="175"/>
      <c r="QHU28" s="173" t="s">
        <v>53</v>
      </c>
      <c r="QHV28" s="174"/>
      <c r="QHW28" s="174"/>
      <c r="QHX28" s="175"/>
      <c r="QHY28" s="173" t="s">
        <v>53</v>
      </c>
      <c r="QHZ28" s="174"/>
      <c r="QIA28" s="174"/>
      <c r="QIB28" s="175"/>
      <c r="QIC28" s="173" t="s">
        <v>53</v>
      </c>
      <c r="QID28" s="174"/>
      <c r="QIE28" s="174"/>
      <c r="QIF28" s="175"/>
      <c r="QIG28" s="173" t="s">
        <v>53</v>
      </c>
      <c r="QIH28" s="174"/>
      <c r="QII28" s="174"/>
      <c r="QIJ28" s="175"/>
      <c r="QIK28" s="173" t="s">
        <v>53</v>
      </c>
      <c r="QIL28" s="174"/>
      <c r="QIM28" s="174"/>
      <c r="QIN28" s="175"/>
      <c r="QIO28" s="173" t="s">
        <v>53</v>
      </c>
      <c r="QIP28" s="174"/>
      <c r="QIQ28" s="174"/>
      <c r="QIR28" s="175"/>
      <c r="QIS28" s="173" t="s">
        <v>53</v>
      </c>
      <c r="QIT28" s="174"/>
      <c r="QIU28" s="174"/>
      <c r="QIV28" s="175"/>
      <c r="QIW28" s="173" t="s">
        <v>53</v>
      </c>
      <c r="QIX28" s="174"/>
      <c r="QIY28" s="174"/>
      <c r="QIZ28" s="175"/>
      <c r="QJA28" s="173" t="s">
        <v>53</v>
      </c>
      <c r="QJB28" s="174"/>
      <c r="QJC28" s="174"/>
      <c r="QJD28" s="175"/>
      <c r="QJE28" s="173" t="s">
        <v>53</v>
      </c>
      <c r="QJF28" s="174"/>
      <c r="QJG28" s="174"/>
      <c r="QJH28" s="175"/>
      <c r="QJI28" s="173" t="s">
        <v>53</v>
      </c>
      <c r="QJJ28" s="174"/>
      <c r="QJK28" s="174"/>
      <c r="QJL28" s="175"/>
      <c r="QJM28" s="173" t="s">
        <v>53</v>
      </c>
      <c r="QJN28" s="174"/>
      <c r="QJO28" s="174"/>
      <c r="QJP28" s="175"/>
      <c r="QJQ28" s="173" t="s">
        <v>53</v>
      </c>
      <c r="QJR28" s="174"/>
      <c r="QJS28" s="174"/>
      <c r="QJT28" s="175"/>
      <c r="QJU28" s="173" t="s">
        <v>53</v>
      </c>
      <c r="QJV28" s="174"/>
      <c r="QJW28" s="174"/>
      <c r="QJX28" s="175"/>
      <c r="QJY28" s="173" t="s">
        <v>53</v>
      </c>
      <c r="QJZ28" s="174"/>
      <c r="QKA28" s="174"/>
      <c r="QKB28" s="175"/>
      <c r="QKC28" s="173" t="s">
        <v>53</v>
      </c>
      <c r="QKD28" s="174"/>
      <c r="QKE28" s="174"/>
      <c r="QKF28" s="175"/>
      <c r="QKG28" s="173" t="s">
        <v>53</v>
      </c>
      <c r="QKH28" s="174"/>
      <c r="QKI28" s="174"/>
      <c r="QKJ28" s="175"/>
      <c r="QKK28" s="173" t="s">
        <v>53</v>
      </c>
      <c r="QKL28" s="174"/>
      <c r="QKM28" s="174"/>
      <c r="QKN28" s="175"/>
      <c r="QKO28" s="173" t="s">
        <v>53</v>
      </c>
      <c r="QKP28" s="174"/>
      <c r="QKQ28" s="174"/>
      <c r="QKR28" s="175"/>
      <c r="QKS28" s="173" t="s">
        <v>53</v>
      </c>
      <c r="QKT28" s="174"/>
      <c r="QKU28" s="174"/>
      <c r="QKV28" s="175"/>
      <c r="QKW28" s="173" t="s">
        <v>53</v>
      </c>
      <c r="QKX28" s="174"/>
      <c r="QKY28" s="174"/>
      <c r="QKZ28" s="175"/>
      <c r="QLA28" s="173" t="s">
        <v>53</v>
      </c>
      <c r="QLB28" s="174"/>
      <c r="QLC28" s="174"/>
      <c r="QLD28" s="175"/>
      <c r="QLE28" s="173" t="s">
        <v>53</v>
      </c>
      <c r="QLF28" s="174"/>
      <c r="QLG28" s="174"/>
      <c r="QLH28" s="175"/>
      <c r="QLI28" s="173" t="s">
        <v>53</v>
      </c>
      <c r="QLJ28" s="174"/>
      <c r="QLK28" s="174"/>
      <c r="QLL28" s="175"/>
      <c r="QLM28" s="173" t="s">
        <v>53</v>
      </c>
      <c r="QLN28" s="174"/>
      <c r="QLO28" s="174"/>
      <c r="QLP28" s="175"/>
      <c r="QLQ28" s="173" t="s">
        <v>53</v>
      </c>
      <c r="QLR28" s="174"/>
      <c r="QLS28" s="174"/>
      <c r="QLT28" s="175"/>
      <c r="QLU28" s="173" t="s">
        <v>53</v>
      </c>
      <c r="QLV28" s="174"/>
      <c r="QLW28" s="174"/>
      <c r="QLX28" s="175"/>
      <c r="QLY28" s="173" t="s">
        <v>53</v>
      </c>
      <c r="QLZ28" s="174"/>
      <c r="QMA28" s="174"/>
      <c r="QMB28" s="175"/>
      <c r="QMC28" s="173" t="s">
        <v>53</v>
      </c>
      <c r="QMD28" s="174"/>
      <c r="QME28" s="174"/>
      <c r="QMF28" s="175"/>
      <c r="QMG28" s="173" t="s">
        <v>53</v>
      </c>
      <c r="QMH28" s="174"/>
      <c r="QMI28" s="174"/>
      <c r="QMJ28" s="175"/>
      <c r="QMK28" s="173" t="s">
        <v>53</v>
      </c>
      <c r="QML28" s="174"/>
      <c r="QMM28" s="174"/>
      <c r="QMN28" s="175"/>
      <c r="QMO28" s="173" t="s">
        <v>53</v>
      </c>
      <c r="QMP28" s="174"/>
      <c r="QMQ28" s="174"/>
      <c r="QMR28" s="175"/>
      <c r="QMS28" s="173" t="s">
        <v>53</v>
      </c>
      <c r="QMT28" s="174"/>
      <c r="QMU28" s="174"/>
      <c r="QMV28" s="175"/>
      <c r="QMW28" s="173" t="s">
        <v>53</v>
      </c>
      <c r="QMX28" s="174"/>
      <c r="QMY28" s="174"/>
      <c r="QMZ28" s="175"/>
      <c r="QNA28" s="173" t="s">
        <v>53</v>
      </c>
      <c r="QNB28" s="174"/>
      <c r="QNC28" s="174"/>
      <c r="QND28" s="175"/>
      <c r="QNE28" s="173" t="s">
        <v>53</v>
      </c>
      <c r="QNF28" s="174"/>
      <c r="QNG28" s="174"/>
      <c r="QNH28" s="175"/>
      <c r="QNI28" s="173" t="s">
        <v>53</v>
      </c>
      <c r="QNJ28" s="174"/>
      <c r="QNK28" s="174"/>
      <c r="QNL28" s="175"/>
      <c r="QNM28" s="173" t="s">
        <v>53</v>
      </c>
      <c r="QNN28" s="174"/>
      <c r="QNO28" s="174"/>
      <c r="QNP28" s="175"/>
      <c r="QNQ28" s="173" t="s">
        <v>53</v>
      </c>
      <c r="QNR28" s="174"/>
      <c r="QNS28" s="174"/>
      <c r="QNT28" s="175"/>
      <c r="QNU28" s="173" t="s">
        <v>53</v>
      </c>
      <c r="QNV28" s="174"/>
      <c r="QNW28" s="174"/>
      <c r="QNX28" s="175"/>
      <c r="QNY28" s="173" t="s">
        <v>53</v>
      </c>
      <c r="QNZ28" s="174"/>
      <c r="QOA28" s="174"/>
      <c r="QOB28" s="175"/>
      <c r="QOC28" s="173" t="s">
        <v>53</v>
      </c>
      <c r="QOD28" s="174"/>
      <c r="QOE28" s="174"/>
      <c r="QOF28" s="175"/>
      <c r="QOG28" s="173" t="s">
        <v>53</v>
      </c>
      <c r="QOH28" s="174"/>
      <c r="QOI28" s="174"/>
      <c r="QOJ28" s="175"/>
      <c r="QOK28" s="173" t="s">
        <v>53</v>
      </c>
      <c r="QOL28" s="174"/>
      <c r="QOM28" s="174"/>
      <c r="QON28" s="175"/>
      <c r="QOO28" s="173" t="s">
        <v>53</v>
      </c>
      <c r="QOP28" s="174"/>
      <c r="QOQ28" s="174"/>
      <c r="QOR28" s="175"/>
      <c r="QOS28" s="173" t="s">
        <v>53</v>
      </c>
      <c r="QOT28" s="174"/>
      <c r="QOU28" s="174"/>
      <c r="QOV28" s="175"/>
      <c r="QOW28" s="173" t="s">
        <v>53</v>
      </c>
      <c r="QOX28" s="174"/>
      <c r="QOY28" s="174"/>
      <c r="QOZ28" s="175"/>
      <c r="QPA28" s="173" t="s">
        <v>53</v>
      </c>
      <c r="QPB28" s="174"/>
      <c r="QPC28" s="174"/>
      <c r="QPD28" s="175"/>
      <c r="QPE28" s="173" t="s">
        <v>53</v>
      </c>
      <c r="QPF28" s="174"/>
      <c r="QPG28" s="174"/>
      <c r="QPH28" s="175"/>
      <c r="QPI28" s="173" t="s">
        <v>53</v>
      </c>
      <c r="QPJ28" s="174"/>
      <c r="QPK28" s="174"/>
      <c r="QPL28" s="175"/>
      <c r="QPM28" s="173" t="s">
        <v>53</v>
      </c>
      <c r="QPN28" s="174"/>
      <c r="QPO28" s="174"/>
      <c r="QPP28" s="175"/>
      <c r="QPQ28" s="173" t="s">
        <v>53</v>
      </c>
      <c r="QPR28" s="174"/>
      <c r="QPS28" s="174"/>
      <c r="QPT28" s="175"/>
      <c r="QPU28" s="173" t="s">
        <v>53</v>
      </c>
      <c r="QPV28" s="174"/>
      <c r="QPW28" s="174"/>
      <c r="QPX28" s="175"/>
      <c r="QPY28" s="173" t="s">
        <v>53</v>
      </c>
      <c r="QPZ28" s="174"/>
      <c r="QQA28" s="174"/>
      <c r="QQB28" s="175"/>
      <c r="QQC28" s="173" t="s">
        <v>53</v>
      </c>
      <c r="QQD28" s="174"/>
      <c r="QQE28" s="174"/>
      <c r="QQF28" s="175"/>
      <c r="QQG28" s="173" t="s">
        <v>53</v>
      </c>
      <c r="QQH28" s="174"/>
      <c r="QQI28" s="174"/>
      <c r="QQJ28" s="175"/>
      <c r="QQK28" s="173" t="s">
        <v>53</v>
      </c>
      <c r="QQL28" s="174"/>
      <c r="QQM28" s="174"/>
      <c r="QQN28" s="175"/>
      <c r="QQO28" s="173" t="s">
        <v>53</v>
      </c>
      <c r="QQP28" s="174"/>
      <c r="QQQ28" s="174"/>
      <c r="QQR28" s="175"/>
      <c r="QQS28" s="173" t="s">
        <v>53</v>
      </c>
      <c r="QQT28" s="174"/>
      <c r="QQU28" s="174"/>
      <c r="QQV28" s="175"/>
      <c r="QQW28" s="173" t="s">
        <v>53</v>
      </c>
      <c r="QQX28" s="174"/>
      <c r="QQY28" s="174"/>
      <c r="QQZ28" s="175"/>
      <c r="QRA28" s="173" t="s">
        <v>53</v>
      </c>
      <c r="QRB28" s="174"/>
      <c r="QRC28" s="174"/>
      <c r="QRD28" s="175"/>
      <c r="QRE28" s="173" t="s">
        <v>53</v>
      </c>
      <c r="QRF28" s="174"/>
      <c r="QRG28" s="174"/>
      <c r="QRH28" s="175"/>
      <c r="QRI28" s="173" t="s">
        <v>53</v>
      </c>
      <c r="QRJ28" s="174"/>
      <c r="QRK28" s="174"/>
      <c r="QRL28" s="175"/>
      <c r="QRM28" s="173" t="s">
        <v>53</v>
      </c>
      <c r="QRN28" s="174"/>
      <c r="QRO28" s="174"/>
      <c r="QRP28" s="175"/>
      <c r="QRQ28" s="173" t="s">
        <v>53</v>
      </c>
      <c r="QRR28" s="174"/>
      <c r="QRS28" s="174"/>
      <c r="QRT28" s="175"/>
      <c r="QRU28" s="173" t="s">
        <v>53</v>
      </c>
      <c r="QRV28" s="174"/>
      <c r="QRW28" s="174"/>
      <c r="QRX28" s="175"/>
      <c r="QRY28" s="173" t="s">
        <v>53</v>
      </c>
      <c r="QRZ28" s="174"/>
      <c r="QSA28" s="174"/>
      <c r="QSB28" s="175"/>
      <c r="QSC28" s="173" t="s">
        <v>53</v>
      </c>
      <c r="QSD28" s="174"/>
      <c r="QSE28" s="174"/>
      <c r="QSF28" s="175"/>
      <c r="QSG28" s="173" t="s">
        <v>53</v>
      </c>
      <c r="QSH28" s="174"/>
      <c r="QSI28" s="174"/>
      <c r="QSJ28" s="175"/>
      <c r="QSK28" s="173" t="s">
        <v>53</v>
      </c>
      <c r="QSL28" s="174"/>
      <c r="QSM28" s="174"/>
      <c r="QSN28" s="175"/>
      <c r="QSO28" s="173" t="s">
        <v>53</v>
      </c>
      <c r="QSP28" s="174"/>
      <c r="QSQ28" s="174"/>
      <c r="QSR28" s="175"/>
      <c r="QSS28" s="173" t="s">
        <v>53</v>
      </c>
      <c r="QST28" s="174"/>
      <c r="QSU28" s="174"/>
      <c r="QSV28" s="175"/>
      <c r="QSW28" s="173" t="s">
        <v>53</v>
      </c>
      <c r="QSX28" s="174"/>
      <c r="QSY28" s="174"/>
      <c r="QSZ28" s="175"/>
      <c r="QTA28" s="173" t="s">
        <v>53</v>
      </c>
      <c r="QTB28" s="174"/>
      <c r="QTC28" s="174"/>
      <c r="QTD28" s="175"/>
      <c r="QTE28" s="173" t="s">
        <v>53</v>
      </c>
      <c r="QTF28" s="174"/>
      <c r="QTG28" s="174"/>
      <c r="QTH28" s="175"/>
      <c r="QTI28" s="173" t="s">
        <v>53</v>
      </c>
      <c r="QTJ28" s="174"/>
      <c r="QTK28" s="174"/>
      <c r="QTL28" s="175"/>
      <c r="QTM28" s="173" t="s">
        <v>53</v>
      </c>
      <c r="QTN28" s="174"/>
      <c r="QTO28" s="174"/>
      <c r="QTP28" s="175"/>
      <c r="QTQ28" s="173" t="s">
        <v>53</v>
      </c>
      <c r="QTR28" s="174"/>
      <c r="QTS28" s="174"/>
      <c r="QTT28" s="175"/>
      <c r="QTU28" s="173" t="s">
        <v>53</v>
      </c>
      <c r="QTV28" s="174"/>
      <c r="QTW28" s="174"/>
      <c r="QTX28" s="175"/>
      <c r="QTY28" s="173" t="s">
        <v>53</v>
      </c>
      <c r="QTZ28" s="174"/>
      <c r="QUA28" s="174"/>
      <c r="QUB28" s="175"/>
      <c r="QUC28" s="173" t="s">
        <v>53</v>
      </c>
      <c r="QUD28" s="174"/>
      <c r="QUE28" s="174"/>
      <c r="QUF28" s="175"/>
      <c r="QUG28" s="173" t="s">
        <v>53</v>
      </c>
      <c r="QUH28" s="174"/>
      <c r="QUI28" s="174"/>
      <c r="QUJ28" s="175"/>
      <c r="QUK28" s="173" t="s">
        <v>53</v>
      </c>
      <c r="QUL28" s="174"/>
      <c r="QUM28" s="174"/>
      <c r="QUN28" s="175"/>
      <c r="QUO28" s="173" t="s">
        <v>53</v>
      </c>
      <c r="QUP28" s="174"/>
      <c r="QUQ28" s="174"/>
      <c r="QUR28" s="175"/>
      <c r="QUS28" s="173" t="s">
        <v>53</v>
      </c>
      <c r="QUT28" s="174"/>
      <c r="QUU28" s="174"/>
      <c r="QUV28" s="175"/>
      <c r="QUW28" s="173" t="s">
        <v>53</v>
      </c>
      <c r="QUX28" s="174"/>
      <c r="QUY28" s="174"/>
      <c r="QUZ28" s="175"/>
      <c r="QVA28" s="173" t="s">
        <v>53</v>
      </c>
      <c r="QVB28" s="174"/>
      <c r="QVC28" s="174"/>
      <c r="QVD28" s="175"/>
      <c r="QVE28" s="173" t="s">
        <v>53</v>
      </c>
      <c r="QVF28" s="174"/>
      <c r="QVG28" s="174"/>
      <c r="QVH28" s="175"/>
      <c r="QVI28" s="173" t="s">
        <v>53</v>
      </c>
      <c r="QVJ28" s="174"/>
      <c r="QVK28" s="174"/>
      <c r="QVL28" s="175"/>
      <c r="QVM28" s="173" t="s">
        <v>53</v>
      </c>
      <c r="QVN28" s="174"/>
      <c r="QVO28" s="174"/>
      <c r="QVP28" s="175"/>
      <c r="QVQ28" s="173" t="s">
        <v>53</v>
      </c>
      <c r="QVR28" s="174"/>
      <c r="QVS28" s="174"/>
      <c r="QVT28" s="175"/>
      <c r="QVU28" s="173" t="s">
        <v>53</v>
      </c>
      <c r="QVV28" s="174"/>
      <c r="QVW28" s="174"/>
      <c r="QVX28" s="175"/>
      <c r="QVY28" s="173" t="s">
        <v>53</v>
      </c>
      <c r="QVZ28" s="174"/>
      <c r="QWA28" s="174"/>
      <c r="QWB28" s="175"/>
      <c r="QWC28" s="173" t="s">
        <v>53</v>
      </c>
      <c r="QWD28" s="174"/>
      <c r="QWE28" s="174"/>
      <c r="QWF28" s="175"/>
      <c r="QWG28" s="173" t="s">
        <v>53</v>
      </c>
      <c r="QWH28" s="174"/>
      <c r="QWI28" s="174"/>
      <c r="QWJ28" s="175"/>
      <c r="QWK28" s="173" t="s">
        <v>53</v>
      </c>
      <c r="QWL28" s="174"/>
      <c r="QWM28" s="174"/>
      <c r="QWN28" s="175"/>
      <c r="QWO28" s="173" t="s">
        <v>53</v>
      </c>
      <c r="QWP28" s="174"/>
      <c r="QWQ28" s="174"/>
      <c r="QWR28" s="175"/>
      <c r="QWS28" s="173" t="s">
        <v>53</v>
      </c>
      <c r="QWT28" s="174"/>
      <c r="QWU28" s="174"/>
      <c r="QWV28" s="175"/>
      <c r="QWW28" s="173" t="s">
        <v>53</v>
      </c>
      <c r="QWX28" s="174"/>
      <c r="QWY28" s="174"/>
      <c r="QWZ28" s="175"/>
      <c r="QXA28" s="173" t="s">
        <v>53</v>
      </c>
      <c r="QXB28" s="174"/>
      <c r="QXC28" s="174"/>
      <c r="QXD28" s="175"/>
      <c r="QXE28" s="173" t="s">
        <v>53</v>
      </c>
      <c r="QXF28" s="174"/>
      <c r="QXG28" s="174"/>
      <c r="QXH28" s="175"/>
      <c r="QXI28" s="173" t="s">
        <v>53</v>
      </c>
      <c r="QXJ28" s="174"/>
      <c r="QXK28" s="174"/>
      <c r="QXL28" s="175"/>
      <c r="QXM28" s="173" t="s">
        <v>53</v>
      </c>
      <c r="QXN28" s="174"/>
      <c r="QXO28" s="174"/>
      <c r="QXP28" s="175"/>
      <c r="QXQ28" s="173" t="s">
        <v>53</v>
      </c>
      <c r="QXR28" s="174"/>
      <c r="QXS28" s="174"/>
      <c r="QXT28" s="175"/>
      <c r="QXU28" s="173" t="s">
        <v>53</v>
      </c>
      <c r="QXV28" s="174"/>
      <c r="QXW28" s="174"/>
      <c r="QXX28" s="175"/>
      <c r="QXY28" s="173" t="s">
        <v>53</v>
      </c>
      <c r="QXZ28" s="174"/>
      <c r="QYA28" s="174"/>
      <c r="QYB28" s="175"/>
      <c r="QYC28" s="173" t="s">
        <v>53</v>
      </c>
      <c r="QYD28" s="174"/>
      <c r="QYE28" s="174"/>
      <c r="QYF28" s="175"/>
      <c r="QYG28" s="173" t="s">
        <v>53</v>
      </c>
      <c r="QYH28" s="174"/>
      <c r="QYI28" s="174"/>
      <c r="QYJ28" s="175"/>
      <c r="QYK28" s="173" t="s">
        <v>53</v>
      </c>
      <c r="QYL28" s="174"/>
      <c r="QYM28" s="174"/>
      <c r="QYN28" s="175"/>
      <c r="QYO28" s="173" t="s">
        <v>53</v>
      </c>
      <c r="QYP28" s="174"/>
      <c r="QYQ28" s="174"/>
      <c r="QYR28" s="175"/>
      <c r="QYS28" s="173" t="s">
        <v>53</v>
      </c>
      <c r="QYT28" s="174"/>
      <c r="QYU28" s="174"/>
      <c r="QYV28" s="175"/>
      <c r="QYW28" s="173" t="s">
        <v>53</v>
      </c>
      <c r="QYX28" s="174"/>
      <c r="QYY28" s="174"/>
      <c r="QYZ28" s="175"/>
      <c r="QZA28" s="173" t="s">
        <v>53</v>
      </c>
      <c r="QZB28" s="174"/>
      <c r="QZC28" s="174"/>
      <c r="QZD28" s="175"/>
      <c r="QZE28" s="173" t="s">
        <v>53</v>
      </c>
      <c r="QZF28" s="174"/>
      <c r="QZG28" s="174"/>
      <c r="QZH28" s="175"/>
      <c r="QZI28" s="173" t="s">
        <v>53</v>
      </c>
      <c r="QZJ28" s="174"/>
      <c r="QZK28" s="174"/>
      <c r="QZL28" s="175"/>
      <c r="QZM28" s="173" t="s">
        <v>53</v>
      </c>
      <c r="QZN28" s="174"/>
      <c r="QZO28" s="174"/>
      <c r="QZP28" s="175"/>
      <c r="QZQ28" s="173" t="s">
        <v>53</v>
      </c>
      <c r="QZR28" s="174"/>
      <c r="QZS28" s="174"/>
      <c r="QZT28" s="175"/>
      <c r="QZU28" s="173" t="s">
        <v>53</v>
      </c>
      <c r="QZV28" s="174"/>
      <c r="QZW28" s="174"/>
      <c r="QZX28" s="175"/>
      <c r="QZY28" s="173" t="s">
        <v>53</v>
      </c>
      <c r="QZZ28" s="174"/>
      <c r="RAA28" s="174"/>
      <c r="RAB28" s="175"/>
      <c r="RAC28" s="173" t="s">
        <v>53</v>
      </c>
      <c r="RAD28" s="174"/>
      <c r="RAE28" s="174"/>
      <c r="RAF28" s="175"/>
      <c r="RAG28" s="173" t="s">
        <v>53</v>
      </c>
      <c r="RAH28" s="174"/>
      <c r="RAI28" s="174"/>
      <c r="RAJ28" s="175"/>
      <c r="RAK28" s="173" t="s">
        <v>53</v>
      </c>
      <c r="RAL28" s="174"/>
      <c r="RAM28" s="174"/>
      <c r="RAN28" s="175"/>
      <c r="RAO28" s="173" t="s">
        <v>53</v>
      </c>
      <c r="RAP28" s="174"/>
      <c r="RAQ28" s="174"/>
      <c r="RAR28" s="175"/>
      <c r="RAS28" s="173" t="s">
        <v>53</v>
      </c>
      <c r="RAT28" s="174"/>
      <c r="RAU28" s="174"/>
      <c r="RAV28" s="175"/>
      <c r="RAW28" s="173" t="s">
        <v>53</v>
      </c>
      <c r="RAX28" s="174"/>
      <c r="RAY28" s="174"/>
      <c r="RAZ28" s="175"/>
      <c r="RBA28" s="173" t="s">
        <v>53</v>
      </c>
      <c r="RBB28" s="174"/>
      <c r="RBC28" s="174"/>
      <c r="RBD28" s="175"/>
      <c r="RBE28" s="173" t="s">
        <v>53</v>
      </c>
      <c r="RBF28" s="174"/>
      <c r="RBG28" s="174"/>
      <c r="RBH28" s="175"/>
      <c r="RBI28" s="173" t="s">
        <v>53</v>
      </c>
      <c r="RBJ28" s="174"/>
      <c r="RBK28" s="174"/>
      <c r="RBL28" s="175"/>
      <c r="RBM28" s="173" t="s">
        <v>53</v>
      </c>
      <c r="RBN28" s="174"/>
      <c r="RBO28" s="174"/>
      <c r="RBP28" s="175"/>
      <c r="RBQ28" s="173" t="s">
        <v>53</v>
      </c>
      <c r="RBR28" s="174"/>
      <c r="RBS28" s="174"/>
      <c r="RBT28" s="175"/>
      <c r="RBU28" s="173" t="s">
        <v>53</v>
      </c>
      <c r="RBV28" s="174"/>
      <c r="RBW28" s="174"/>
      <c r="RBX28" s="175"/>
      <c r="RBY28" s="173" t="s">
        <v>53</v>
      </c>
      <c r="RBZ28" s="174"/>
      <c r="RCA28" s="174"/>
      <c r="RCB28" s="175"/>
      <c r="RCC28" s="173" t="s">
        <v>53</v>
      </c>
      <c r="RCD28" s="174"/>
      <c r="RCE28" s="174"/>
      <c r="RCF28" s="175"/>
      <c r="RCG28" s="173" t="s">
        <v>53</v>
      </c>
      <c r="RCH28" s="174"/>
      <c r="RCI28" s="174"/>
      <c r="RCJ28" s="175"/>
      <c r="RCK28" s="173" t="s">
        <v>53</v>
      </c>
      <c r="RCL28" s="174"/>
      <c r="RCM28" s="174"/>
      <c r="RCN28" s="175"/>
      <c r="RCO28" s="173" t="s">
        <v>53</v>
      </c>
      <c r="RCP28" s="174"/>
      <c r="RCQ28" s="174"/>
      <c r="RCR28" s="175"/>
      <c r="RCS28" s="173" t="s">
        <v>53</v>
      </c>
      <c r="RCT28" s="174"/>
      <c r="RCU28" s="174"/>
      <c r="RCV28" s="175"/>
      <c r="RCW28" s="173" t="s">
        <v>53</v>
      </c>
      <c r="RCX28" s="174"/>
      <c r="RCY28" s="174"/>
      <c r="RCZ28" s="175"/>
      <c r="RDA28" s="173" t="s">
        <v>53</v>
      </c>
      <c r="RDB28" s="174"/>
      <c r="RDC28" s="174"/>
      <c r="RDD28" s="175"/>
      <c r="RDE28" s="173" t="s">
        <v>53</v>
      </c>
      <c r="RDF28" s="174"/>
      <c r="RDG28" s="174"/>
      <c r="RDH28" s="175"/>
      <c r="RDI28" s="173" t="s">
        <v>53</v>
      </c>
      <c r="RDJ28" s="174"/>
      <c r="RDK28" s="174"/>
      <c r="RDL28" s="175"/>
      <c r="RDM28" s="173" t="s">
        <v>53</v>
      </c>
      <c r="RDN28" s="174"/>
      <c r="RDO28" s="174"/>
      <c r="RDP28" s="175"/>
      <c r="RDQ28" s="173" t="s">
        <v>53</v>
      </c>
      <c r="RDR28" s="174"/>
      <c r="RDS28" s="174"/>
      <c r="RDT28" s="175"/>
      <c r="RDU28" s="173" t="s">
        <v>53</v>
      </c>
      <c r="RDV28" s="174"/>
      <c r="RDW28" s="174"/>
      <c r="RDX28" s="175"/>
      <c r="RDY28" s="173" t="s">
        <v>53</v>
      </c>
      <c r="RDZ28" s="174"/>
      <c r="REA28" s="174"/>
      <c r="REB28" s="175"/>
      <c r="REC28" s="173" t="s">
        <v>53</v>
      </c>
      <c r="RED28" s="174"/>
      <c r="REE28" s="174"/>
      <c r="REF28" s="175"/>
      <c r="REG28" s="173" t="s">
        <v>53</v>
      </c>
      <c r="REH28" s="174"/>
      <c r="REI28" s="174"/>
      <c r="REJ28" s="175"/>
      <c r="REK28" s="173" t="s">
        <v>53</v>
      </c>
      <c r="REL28" s="174"/>
      <c r="REM28" s="174"/>
      <c r="REN28" s="175"/>
      <c r="REO28" s="173" t="s">
        <v>53</v>
      </c>
      <c r="REP28" s="174"/>
      <c r="REQ28" s="174"/>
      <c r="RER28" s="175"/>
      <c r="RES28" s="173" t="s">
        <v>53</v>
      </c>
      <c r="RET28" s="174"/>
      <c r="REU28" s="174"/>
      <c r="REV28" s="175"/>
      <c r="REW28" s="173" t="s">
        <v>53</v>
      </c>
      <c r="REX28" s="174"/>
      <c r="REY28" s="174"/>
      <c r="REZ28" s="175"/>
      <c r="RFA28" s="173" t="s">
        <v>53</v>
      </c>
      <c r="RFB28" s="174"/>
      <c r="RFC28" s="174"/>
      <c r="RFD28" s="175"/>
      <c r="RFE28" s="173" t="s">
        <v>53</v>
      </c>
      <c r="RFF28" s="174"/>
      <c r="RFG28" s="174"/>
      <c r="RFH28" s="175"/>
      <c r="RFI28" s="173" t="s">
        <v>53</v>
      </c>
      <c r="RFJ28" s="174"/>
      <c r="RFK28" s="174"/>
      <c r="RFL28" s="175"/>
      <c r="RFM28" s="173" t="s">
        <v>53</v>
      </c>
      <c r="RFN28" s="174"/>
      <c r="RFO28" s="174"/>
      <c r="RFP28" s="175"/>
      <c r="RFQ28" s="173" t="s">
        <v>53</v>
      </c>
      <c r="RFR28" s="174"/>
      <c r="RFS28" s="174"/>
      <c r="RFT28" s="175"/>
      <c r="RFU28" s="173" t="s">
        <v>53</v>
      </c>
      <c r="RFV28" s="174"/>
      <c r="RFW28" s="174"/>
      <c r="RFX28" s="175"/>
      <c r="RFY28" s="173" t="s">
        <v>53</v>
      </c>
      <c r="RFZ28" s="174"/>
      <c r="RGA28" s="174"/>
      <c r="RGB28" s="175"/>
      <c r="RGC28" s="173" t="s">
        <v>53</v>
      </c>
      <c r="RGD28" s="174"/>
      <c r="RGE28" s="174"/>
      <c r="RGF28" s="175"/>
      <c r="RGG28" s="173" t="s">
        <v>53</v>
      </c>
      <c r="RGH28" s="174"/>
      <c r="RGI28" s="174"/>
      <c r="RGJ28" s="175"/>
      <c r="RGK28" s="173" t="s">
        <v>53</v>
      </c>
      <c r="RGL28" s="174"/>
      <c r="RGM28" s="174"/>
      <c r="RGN28" s="175"/>
      <c r="RGO28" s="173" t="s">
        <v>53</v>
      </c>
      <c r="RGP28" s="174"/>
      <c r="RGQ28" s="174"/>
      <c r="RGR28" s="175"/>
      <c r="RGS28" s="173" t="s">
        <v>53</v>
      </c>
      <c r="RGT28" s="174"/>
      <c r="RGU28" s="174"/>
      <c r="RGV28" s="175"/>
      <c r="RGW28" s="173" t="s">
        <v>53</v>
      </c>
      <c r="RGX28" s="174"/>
      <c r="RGY28" s="174"/>
      <c r="RGZ28" s="175"/>
      <c r="RHA28" s="173" t="s">
        <v>53</v>
      </c>
      <c r="RHB28" s="174"/>
      <c r="RHC28" s="174"/>
      <c r="RHD28" s="175"/>
      <c r="RHE28" s="173" t="s">
        <v>53</v>
      </c>
      <c r="RHF28" s="174"/>
      <c r="RHG28" s="174"/>
      <c r="RHH28" s="175"/>
      <c r="RHI28" s="173" t="s">
        <v>53</v>
      </c>
      <c r="RHJ28" s="174"/>
      <c r="RHK28" s="174"/>
      <c r="RHL28" s="175"/>
      <c r="RHM28" s="173" t="s">
        <v>53</v>
      </c>
      <c r="RHN28" s="174"/>
      <c r="RHO28" s="174"/>
      <c r="RHP28" s="175"/>
      <c r="RHQ28" s="173" t="s">
        <v>53</v>
      </c>
      <c r="RHR28" s="174"/>
      <c r="RHS28" s="174"/>
      <c r="RHT28" s="175"/>
      <c r="RHU28" s="173" t="s">
        <v>53</v>
      </c>
      <c r="RHV28" s="174"/>
      <c r="RHW28" s="174"/>
      <c r="RHX28" s="175"/>
      <c r="RHY28" s="173" t="s">
        <v>53</v>
      </c>
      <c r="RHZ28" s="174"/>
      <c r="RIA28" s="174"/>
      <c r="RIB28" s="175"/>
      <c r="RIC28" s="173" t="s">
        <v>53</v>
      </c>
      <c r="RID28" s="174"/>
      <c r="RIE28" s="174"/>
      <c r="RIF28" s="175"/>
      <c r="RIG28" s="173" t="s">
        <v>53</v>
      </c>
      <c r="RIH28" s="174"/>
      <c r="RII28" s="174"/>
      <c r="RIJ28" s="175"/>
      <c r="RIK28" s="173" t="s">
        <v>53</v>
      </c>
      <c r="RIL28" s="174"/>
      <c r="RIM28" s="174"/>
      <c r="RIN28" s="175"/>
      <c r="RIO28" s="173" t="s">
        <v>53</v>
      </c>
      <c r="RIP28" s="174"/>
      <c r="RIQ28" s="174"/>
      <c r="RIR28" s="175"/>
      <c r="RIS28" s="173" t="s">
        <v>53</v>
      </c>
      <c r="RIT28" s="174"/>
      <c r="RIU28" s="174"/>
      <c r="RIV28" s="175"/>
      <c r="RIW28" s="173" t="s">
        <v>53</v>
      </c>
      <c r="RIX28" s="174"/>
      <c r="RIY28" s="174"/>
      <c r="RIZ28" s="175"/>
      <c r="RJA28" s="173" t="s">
        <v>53</v>
      </c>
      <c r="RJB28" s="174"/>
      <c r="RJC28" s="174"/>
      <c r="RJD28" s="175"/>
      <c r="RJE28" s="173" t="s">
        <v>53</v>
      </c>
      <c r="RJF28" s="174"/>
      <c r="RJG28" s="174"/>
      <c r="RJH28" s="175"/>
      <c r="RJI28" s="173" t="s">
        <v>53</v>
      </c>
      <c r="RJJ28" s="174"/>
      <c r="RJK28" s="174"/>
      <c r="RJL28" s="175"/>
      <c r="RJM28" s="173" t="s">
        <v>53</v>
      </c>
      <c r="RJN28" s="174"/>
      <c r="RJO28" s="174"/>
      <c r="RJP28" s="175"/>
      <c r="RJQ28" s="173" t="s">
        <v>53</v>
      </c>
      <c r="RJR28" s="174"/>
      <c r="RJS28" s="174"/>
      <c r="RJT28" s="175"/>
      <c r="RJU28" s="173" t="s">
        <v>53</v>
      </c>
      <c r="RJV28" s="174"/>
      <c r="RJW28" s="174"/>
      <c r="RJX28" s="175"/>
      <c r="RJY28" s="173" t="s">
        <v>53</v>
      </c>
      <c r="RJZ28" s="174"/>
      <c r="RKA28" s="174"/>
      <c r="RKB28" s="175"/>
      <c r="RKC28" s="173" t="s">
        <v>53</v>
      </c>
      <c r="RKD28" s="174"/>
      <c r="RKE28" s="174"/>
      <c r="RKF28" s="175"/>
      <c r="RKG28" s="173" t="s">
        <v>53</v>
      </c>
      <c r="RKH28" s="174"/>
      <c r="RKI28" s="174"/>
      <c r="RKJ28" s="175"/>
      <c r="RKK28" s="173" t="s">
        <v>53</v>
      </c>
      <c r="RKL28" s="174"/>
      <c r="RKM28" s="174"/>
      <c r="RKN28" s="175"/>
      <c r="RKO28" s="173" t="s">
        <v>53</v>
      </c>
      <c r="RKP28" s="174"/>
      <c r="RKQ28" s="174"/>
      <c r="RKR28" s="175"/>
      <c r="RKS28" s="173" t="s">
        <v>53</v>
      </c>
      <c r="RKT28" s="174"/>
      <c r="RKU28" s="174"/>
      <c r="RKV28" s="175"/>
      <c r="RKW28" s="173" t="s">
        <v>53</v>
      </c>
      <c r="RKX28" s="174"/>
      <c r="RKY28" s="174"/>
      <c r="RKZ28" s="175"/>
      <c r="RLA28" s="173" t="s">
        <v>53</v>
      </c>
      <c r="RLB28" s="174"/>
      <c r="RLC28" s="174"/>
      <c r="RLD28" s="175"/>
      <c r="RLE28" s="173" t="s">
        <v>53</v>
      </c>
      <c r="RLF28" s="174"/>
      <c r="RLG28" s="174"/>
      <c r="RLH28" s="175"/>
      <c r="RLI28" s="173" t="s">
        <v>53</v>
      </c>
      <c r="RLJ28" s="174"/>
      <c r="RLK28" s="174"/>
      <c r="RLL28" s="175"/>
      <c r="RLM28" s="173" t="s">
        <v>53</v>
      </c>
      <c r="RLN28" s="174"/>
      <c r="RLO28" s="174"/>
      <c r="RLP28" s="175"/>
      <c r="RLQ28" s="173" t="s">
        <v>53</v>
      </c>
      <c r="RLR28" s="174"/>
      <c r="RLS28" s="174"/>
      <c r="RLT28" s="175"/>
      <c r="RLU28" s="173" t="s">
        <v>53</v>
      </c>
      <c r="RLV28" s="174"/>
      <c r="RLW28" s="174"/>
      <c r="RLX28" s="175"/>
      <c r="RLY28" s="173" t="s">
        <v>53</v>
      </c>
      <c r="RLZ28" s="174"/>
      <c r="RMA28" s="174"/>
      <c r="RMB28" s="175"/>
      <c r="RMC28" s="173" t="s">
        <v>53</v>
      </c>
      <c r="RMD28" s="174"/>
      <c r="RME28" s="174"/>
      <c r="RMF28" s="175"/>
      <c r="RMG28" s="173" t="s">
        <v>53</v>
      </c>
      <c r="RMH28" s="174"/>
      <c r="RMI28" s="174"/>
      <c r="RMJ28" s="175"/>
      <c r="RMK28" s="173" t="s">
        <v>53</v>
      </c>
      <c r="RML28" s="174"/>
      <c r="RMM28" s="174"/>
      <c r="RMN28" s="175"/>
      <c r="RMO28" s="173" t="s">
        <v>53</v>
      </c>
      <c r="RMP28" s="174"/>
      <c r="RMQ28" s="174"/>
      <c r="RMR28" s="175"/>
      <c r="RMS28" s="173" t="s">
        <v>53</v>
      </c>
      <c r="RMT28" s="174"/>
      <c r="RMU28" s="174"/>
      <c r="RMV28" s="175"/>
      <c r="RMW28" s="173" t="s">
        <v>53</v>
      </c>
      <c r="RMX28" s="174"/>
      <c r="RMY28" s="174"/>
      <c r="RMZ28" s="175"/>
      <c r="RNA28" s="173" t="s">
        <v>53</v>
      </c>
      <c r="RNB28" s="174"/>
      <c r="RNC28" s="174"/>
      <c r="RND28" s="175"/>
      <c r="RNE28" s="173" t="s">
        <v>53</v>
      </c>
      <c r="RNF28" s="174"/>
      <c r="RNG28" s="174"/>
      <c r="RNH28" s="175"/>
      <c r="RNI28" s="173" t="s">
        <v>53</v>
      </c>
      <c r="RNJ28" s="174"/>
      <c r="RNK28" s="174"/>
      <c r="RNL28" s="175"/>
      <c r="RNM28" s="173" t="s">
        <v>53</v>
      </c>
      <c r="RNN28" s="174"/>
      <c r="RNO28" s="174"/>
      <c r="RNP28" s="175"/>
      <c r="RNQ28" s="173" t="s">
        <v>53</v>
      </c>
      <c r="RNR28" s="174"/>
      <c r="RNS28" s="174"/>
      <c r="RNT28" s="175"/>
      <c r="RNU28" s="173" t="s">
        <v>53</v>
      </c>
      <c r="RNV28" s="174"/>
      <c r="RNW28" s="174"/>
      <c r="RNX28" s="175"/>
      <c r="RNY28" s="173" t="s">
        <v>53</v>
      </c>
      <c r="RNZ28" s="174"/>
      <c r="ROA28" s="174"/>
      <c r="ROB28" s="175"/>
      <c r="ROC28" s="173" t="s">
        <v>53</v>
      </c>
      <c r="ROD28" s="174"/>
      <c r="ROE28" s="174"/>
      <c r="ROF28" s="175"/>
      <c r="ROG28" s="173" t="s">
        <v>53</v>
      </c>
      <c r="ROH28" s="174"/>
      <c r="ROI28" s="174"/>
      <c r="ROJ28" s="175"/>
      <c r="ROK28" s="173" t="s">
        <v>53</v>
      </c>
      <c r="ROL28" s="174"/>
      <c r="ROM28" s="174"/>
      <c r="RON28" s="175"/>
      <c r="ROO28" s="173" t="s">
        <v>53</v>
      </c>
      <c r="ROP28" s="174"/>
      <c r="ROQ28" s="174"/>
      <c r="ROR28" s="175"/>
      <c r="ROS28" s="173" t="s">
        <v>53</v>
      </c>
      <c r="ROT28" s="174"/>
      <c r="ROU28" s="174"/>
      <c r="ROV28" s="175"/>
      <c r="ROW28" s="173" t="s">
        <v>53</v>
      </c>
      <c r="ROX28" s="174"/>
      <c r="ROY28" s="174"/>
      <c r="ROZ28" s="175"/>
      <c r="RPA28" s="173" t="s">
        <v>53</v>
      </c>
      <c r="RPB28" s="174"/>
      <c r="RPC28" s="174"/>
      <c r="RPD28" s="175"/>
      <c r="RPE28" s="173" t="s">
        <v>53</v>
      </c>
      <c r="RPF28" s="174"/>
      <c r="RPG28" s="174"/>
      <c r="RPH28" s="175"/>
      <c r="RPI28" s="173" t="s">
        <v>53</v>
      </c>
      <c r="RPJ28" s="174"/>
      <c r="RPK28" s="174"/>
      <c r="RPL28" s="175"/>
      <c r="RPM28" s="173" t="s">
        <v>53</v>
      </c>
      <c r="RPN28" s="174"/>
      <c r="RPO28" s="174"/>
      <c r="RPP28" s="175"/>
      <c r="RPQ28" s="173" t="s">
        <v>53</v>
      </c>
      <c r="RPR28" s="174"/>
      <c r="RPS28" s="174"/>
      <c r="RPT28" s="175"/>
      <c r="RPU28" s="173" t="s">
        <v>53</v>
      </c>
      <c r="RPV28" s="174"/>
      <c r="RPW28" s="174"/>
      <c r="RPX28" s="175"/>
      <c r="RPY28" s="173" t="s">
        <v>53</v>
      </c>
      <c r="RPZ28" s="174"/>
      <c r="RQA28" s="174"/>
      <c r="RQB28" s="175"/>
      <c r="RQC28" s="173" t="s">
        <v>53</v>
      </c>
      <c r="RQD28" s="174"/>
      <c r="RQE28" s="174"/>
      <c r="RQF28" s="175"/>
      <c r="RQG28" s="173" t="s">
        <v>53</v>
      </c>
      <c r="RQH28" s="174"/>
      <c r="RQI28" s="174"/>
      <c r="RQJ28" s="175"/>
      <c r="RQK28" s="173" t="s">
        <v>53</v>
      </c>
      <c r="RQL28" s="174"/>
      <c r="RQM28" s="174"/>
      <c r="RQN28" s="175"/>
      <c r="RQO28" s="173" t="s">
        <v>53</v>
      </c>
      <c r="RQP28" s="174"/>
      <c r="RQQ28" s="174"/>
      <c r="RQR28" s="175"/>
      <c r="RQS28" s="173" t="s">
        <v>53</v>
      </c>
      <c r="RQT28" s="174"/>
      <c r="RQU28" s="174"/>
      <c r="RQV28" s="175"/>
      <c r="RQW28" s="173" t="s">
        <v>53</v>
      </c>
      <c r="RQX28" s="174"/>
      <c r="RQY28" s="174"/>
      <c r="RQZ28" s="175"/>
      <c r="RRA28" s="173" t="s">
        <v>53</v>
      </c>
      <c r="RRB28" s="174"/>
      <c r="RRC28" s="174"/>
      <c r="RRD28" s="175"/>
      <c r="RRE28" s="173" t="s">
        <v>53</v>
      </c>
      <c r="RRF28" s="174"/>
      <c r="RRG28" s="174"/>
      <c r="RRH28" s="175"/>
      <c r="RRI28" s="173" t="s">
        <v>53</v>
      </c>
      <c r="RRJ28" s="174"/>
      <c r="RRK28" s="174"/>
      <c r="RRL28" s="175"/>
      <c r="RRM28" s="173" t="s">
        <v>53</v>
      </c>
      <c r="RRN28" s="174"/>
      <c r="RRO28" s="174"/>
      <c r="RRP28" s="175"/>
      <c r="RRQ28" s="173" t="s">
        <v>53</v>
      </c>
      <c r="RRR28" s="174"/>
      <c r="RRS28" s="174"/>
      <c r="RRT28" s="175"/>
      <c r="RRU28" s="173" t="s">
        <v>53</v>
      </c>
      <c r="RRV28" s="174"/>
      <c r="RRW28" s="174"/>
      <c r="RRX28" s="175"/>
      <c r="RRY28" s="173" t="s">
        <v>53</v>
      </c>
      <c r="RRZ28" s="174"/>
      <c r="RSA28" s="174"/>
      <c r="RSB28" s="175"/>
      <c r="RSC28" s="173" t="s">
        <v>53</v>
      </c>
      <c r="RSD28" s="174"/>
      <c r="RSE28" s="174"/>
      <c r="RSF28" s="175"/>
      <c r="RSG28" s="173" t="s">
        <v>53</v>
      </c>
      <c r="RSH28" s="174"/>
      <c r="RSI28" s="174"/>
      <c r="RSJ28" s="175"/>
      <c r="RSK28" s="173" t="s">
        <v>53</v>
      </c>
      <c r="RSL28" s="174"/>
      <c r="RSM28" s="174"/>
      <c r="RSN28" s="175"/>
      <c r="RSO28" s="173" t="s">
        <v>53</v>
      </c>
      <c r="RSP28" s="174"/>
      <c r="RSQ28" s="174"/>
      <c r="RSR28" s="175"/>
      <c r="RSS28" s="173" t="s">
        <v>53</v>
      </c>
      <c r="RST28" s="174"/>
      <c r="RSU28" s="174"/>
      <c r="RSV28" s="175"/>
      <c r="RSW28" s="173" t="s">
        <v>53</v>
      </c>
      <c r="RSX28" s="174"/>
      <c r="RSY28" s="174"/>
      <c r="RSZ28" s="175"/>
      <c r="RTA28" s="173" t="s">
        <v>53</v>
      </c>
      <c r="RTB28" s="174"/>
      <c r="RTC28" s="174"/>
      <c r="RTD28" s="175"/>
      <c r="RTE28" s="173" t="s">
        <v>53</v>
      </c>
      <c r="RTF28" s="174"/>
      <c r="RTG28" s="174"/>
      <c r="RTH28" s="175"/>
      <c r="RTI28" s="173" t="s">
        <v>53</v>
      </c>
      <c r="RTJ28" s="174"/>
      <c r="RTK28" s="174"/>
      <c r="RTL28" s="175"/>
      <c r="RTM28" s="173" t="s">
        <v>53</v>
      </c>
      <c r="RTN28" s="174"/>
      <c r="RTO28" s="174"/>
      <c r="RTP28" s="175"/>
      <c r="RTQ28" s="173" t="s">
        <v>53</v>
      </c>
      <c r="RTR28" s="174"/>
      <c r="RTS28" s="174"/>
      <c r="RTT28" s="175"/>
      <c r="RTU28" s="173" t="s">
        <v>53</v>
      </c>
      <c r="RTV28" s="174"/>
      <c r="RTW28" s="174"/>
      <c r="RTX28" s="175"/>
      <c r="RTY28" s="173" t="s">
        <v>53</v>
      </c>
      <c r="RTZ28" s="174"/>
      <c r="RUA28" s="174"/>
      <c r="RUB28" s="175"/>
      <c r="RUC28" s="173" t="s">
        <v>53</v>
      </c>
      <c r="RUD28" s="174"/>
      <c r="RUE28" s="174"/>
      <c r="RUF28" s="175"/>
      <c r="RUG28" s="173" t="s">
        <v>53</v>
      </c>
      <c r="RUH28" s="174"/>
      <c r="RUI28" s="174"/>
      <c r="RUJ28" s="175"/>
      <c r="RUK28" s="173" t="s">
        <v>53</v>
      </c>
      <c r="RUL28" s="174"/>
      <c r="RUM28" s="174"/>
      <c r="RUN28" s="175"/>
      <c r="RUO28" s="173" t="s">
        <v>53</v>
      </c>
      <c r="RUP28" s="174"/>
      <c r="RUQ28" s="174"/>
      <c r="RUR28" s="175"/>
      <c r="RUS28" s="173" t="s">
        <v>53</v>
      </c>
      <c r="RUT28" s="174"/>
      <c r="RUU28" s="174"/>
      <c r="RUV28" s="175"/>
      <c r="RUW28" s="173" t="s">
        <v>53</v>
      </c>
      <c r="RUX28" s="174"/>
      <c r="RUY28" s="174"/>
      <c r="RUZ28" s="175"/>
      <c r="RVA28" s="173" t="s">
        <v>53</v>
      </c>
      <c r="RVB28" s="174"/>
      <c r="RVC28" s="174"/>
      <c r="RVD28" s="175"/>
      <c r="RVE28" s="173" t="s">
        <v>53</v>
      </c>
      <c r="RVF28" s="174"/>
      <c r="RVG28" s="174"/>
      <c r="RVH28" s="175"/>
      <c r="RVI28" s="173" t="s">
        <v>53</v>
      </c>
      <c r="RVJ28" s="174"/>
      <c r="RVK28" s="174"/>
      <c r="RVL28" s="175"/>
      <c r="RVM28" s="173" t="s">
        <v>53</v>
      </c>
      <c r="RVN28" s="174"/>
      <c r="RVO28" s="174"/>
      <c r="RVP28" s="175"/>
      <c r="RVQ28" s="173" t="s">
        <v>53</v>
      </c>
      <c r="RVR28" s="174"/>
      <c r="RVS28" s="174"/>
      <c r="RVT28" s="175"/>
      <c r="RVU28" s="173" t="s">
        <v>53</v>
      </c>
      <c r="RVV28" s="174"/>
      <c r="RVW28" s="174"/>
      <c r="RVX28" s="175"/>
      <c r="RVY28" s="173" t="s">
        <v>53</v>
      </c>
      <c r="RVZ28" s="174"/>
      <c r="RWA28" s="174"/>
      <c r="RWB28" s="175"/>
      <c r="RWC28" s="173" t="s">
        <v>53</v>
      </c>
      <c r="RWD28" s="174"/>
      <c r="RWE28" s="174"/>
      <c r="RWF28" s="175"/>
      <c r="RWG28" s="173" t="s">
        <v>53</v>
      </c>
      <c r="RWH28" s="174"/>
      <c r="RWI28" s="174"/>
      <c r="RWJ28" s="175"/>
      <c r="RWK28" s="173" t="s">
        <v>53</v>
      </c>
      <c r="RWL28" s="174"/>
      <c r="RWM28" s="174"/>
      <c r="RWN28" s="175"/>
      <c r="RWO28" s="173" t="s">
        <v>53</v>
      </c>
      <c r="RWP28" s="174"/>
      <c r="RWQ28" s="174"/>
      <c r="RWR28" s="175"/>
      <c r="RWS28" s="173" t="s">
        <v>53</v>
      </c>
      <c r="RWT28" s="174"/>
      <c r="RWU28" s="174"/>
      <c r="RWV28" s="175"/>
      <c r="RWW28" s="173" t="s">
        <v>53</v>
      </c>
      <c r="RWX28" s="174"/>
      <c r="RWY28" s="174"/>
      <c r="RWZ28" s="175"/>
      <c r="RXA28" s="173" t="s">
        <v>53</v>
      </c>
      <c r="RXB28" s="174"/>
      <c r="RXC28" s="174"/>
      <c r="RXD28" s="175"/>
      <c r="RXE28" s="173" t="s">
        <v>53</v>
      </c>
      <c r="RXF28" s="174"/>
      <c r="RXG28" s="174"/>
      <c r="RXH28" s="175"/>
      <c r="RXI28" s="173" t="s">
        <v>53</v>
      </c>
      <c r="RXJ28" s="174"/>
      <c r="RXK28" s="174"/>
      <c r="RXL28" s="175"/>
      <c r="RXM28" s="173" t="s">
        <v>53</v>
      </c>
      <c r="RXN28" s="174"/>
      <c r="RXO28" s="174"/>
      <c r="RXP28" s="175"/>
      <c r="RXQ28" s="173" t="s">
        <v>53</v>
      </c>
      <c r="RXR28" s="174"/>
      <c r="RXS28" s="174"/>
      <c r="RXT28" s="175"/>
      <c r="RXU28" s="173" t="s">
        <v>53</v>
      </c>
      <c r="RXV28" s="174"/>
      <c r="RXW28" s="174"/>
      <c r="RXX28" s="175"/>
      <c r="RXY28" s="173" t="s">
        <v>53</v>
      </c>
      <c r="RXZ28" s="174"/>
      <c r="RYA28" s="174"/>
      <c r="RYB28" s="175"/>
      <c r="RYC28" s="173" t="s">
        <v>53</v>
      </c>
      <c r="RYD28" s="174"/>
      <c r="RYE28" s="174"/>
      <c r="RYF28" s="175"/>
      <c r="RYG28" s="173" t="s">
        <v>53</v>
      </c>
      <c r="RYH28" s="174"/>
      <c r="RYI28" s="174"/>
      <c r="RYJ28" s="175"/>
      <c r="RYK28" s="173" t="s">
        <v>53</v>
      </c>
      <c r="RYL28" s="174"/>
      <c r="RYM28" s="174"/>
      <c r="RYN28" s="175"/>
      <c r="RYO28" s="173" t="s">
        <v>53</v>
      </c>
      <c r="RYP28" s="174"/>
      <c r="RYQ28" s="174"/>
      <c r="RYR28" s="175"/>
      <c r="RYS28" s="173" t="s">
        <v>53</v>
      </c>
      <c r="RYT28" s="174"/>
      <c r="RYU28" s="174"/>
      <c r="RYV28" s="175"/>
      <c r="RYW28" s="173" t="s">
        <v>53</v>
      </c>
      <c r="RYX28" s="174"/>
      <c r="RYY28" s="174"/>
      <c r="RYZ28" s="175"/>
      <c r="RZA28" s="173" t="s">
        <v>53</v>
      </c>
      <c r="RZB28" s="174"/>
      <c r="RZC28" s="174"/>
      <c r="RZD28" s="175"/>
      <c r="RZE28" s="173" t="s">
        <v>53</v>
      </c>
      <c r="RZF28" s="174"/>
      <c r="RZG28" s="174"/>
      <c r="RZH28" s="175"/>
      <c r="RZI28" s="173" t="s">
        <v>53</v>
      </c>
      <c r="RZJ28" s="174"/>
      <c r="RZK28" s="174"/>
      <c r="RZL28" s="175"/>
      <c r="RZM28" s="173" t="s">
        <v>53</v>
      </c>
      <c r="RZN28" s="174"/>
      <c r="RZO28" s="174"/>
      <c r="RZP28" s="175"/>
      <c r="RZQ28" s="173" t="s">
        <v>53</v>
      </c>
      <c r="RZR28" s="174"/>
      <c r="RZS28" s="174"/>
      <c r="RZT28" s="175"/>
      <c r="RZU28" s="173" t="s">
        <v>53</v>
      </c>
      <c r="RZV28" s="174"/>
      <c r="RZW28" s="174"/>
      <c r="RZX28" s="175"/>
      <c r="RZY28" s="173" t="s">
        <v>53</v>
      </c>
      <c r="RZZ28" s="174"/>
      <c r="SAA28" s="174"/>
      <c r="SAB28" s="175"/>
      <c r="SAC28" s="173" t="s">
        <v>53</v>
      </c>
      <c r="SAD28" s="174"/>
      <c r="SAE28" s="174"/>
      <c r="SAF28" s="175"/>
      <c r="SAG28" s="173" t="s">
        <v>53</v>
      </c>
      <c r="SAH28" s="174"/>
      <c r="SAI28" s="174"/>
      <c r="SAJ28" s="175"/>
      <c r="SAK28" s="173" t="s">
        <v>53</v>
      </c>
      <c r="SAL28" s="174"/>
      <c r="SAM28" s="174"/>
      <c r="SAN28" s="175"/>
      <c r="SAO28" s="173" t="s">
        <v>53</v>
      </c>
      <c r="SAP28" s="174"/>
      <c r="SAQ28" s="174"/>
      <c r="SAR28" s="175"/>
      <c r="SAS28" s="173" t="s">
        <v>53</v>
      </c>
      <c r="SAT28" s="174"/>
      <c r="SAU28" s="174"/>
      <c r="SAV28" s="175"/>
      <c r="SAW28" s="173" t="s">
        <v>53</v>
      </c>
      <c r="SAX28" s="174"/>
      <c r="SAY28" s="174"/>
      <c r="SAZ28" s="175"/>
      <c r="SBA28" s="173" t="s">
        <v>53</v>
      </c>
      <c r="SBB28" s="174"/>
      <c r="SBC28" s="174"/>
      <c r="SBD28" s="175"/>
      <c r="SBE28" s="173" t="s">
        <v>53</v>
      </c>
      <c r="SBF28" s="174"/>
      <c r="SBG28" s="174"/>
      <c r="SBH28" s="175"/>
      <c r="SBI28" s="173" t="s">
        <v>53</v>
      </c>
      <c r="SBJ28" s="174"/>
      <c r="SBK28" s="174"/>
      <c r="SBL28" s="175"/>
      <c r="SBM28" s="173" t="s">
        <v>53</v>
      </c>
      <c r="SBN28" s="174"/>
      <c r="SBO28" s="174"/>
      <c r="SBP28" s="175"/>
      <c r="SBQ28" s="173" t="s">
        <v>53</v>
      </c>
      <c r="SBR28" s="174"/>
      <c r="SBS28" s="174"/>
      <c r="SBT28" s="175"/>
      <c r="SBU28" s="173" t="s">
        <v>53</v>
      </c>
      <c r="SBV28" s="174"/>
      <c r="SBW28" s="174"/>
      <c r="SBX28" s="175"/>
      <c r="SBY28" s="173" t="s">
        <v>53</v>
      </c>
      <c r="SBZ28" s="174"/>
      <c r="SCA28" s="174"/>
      <c r="SCB28" s="175"/>
      <c r="SCC28" s="173" t="s">
        <v>53</v>
      </c>
      <c r="SCD28" s="174"/>
      <c r="SCE28" s="174"/>
      <c r="SCF28" s="175"/>
      <c r="SCG28" s="173" t="s">
        <v>53</v>
      </c>
      <c r="SCH28" s="174"/>
      <c r="SCI28" s="174"/>
      <c r="SCJ28" s="175"/>
      <c r="SCK28" s="173" t="s">
        <v>53</v>
      </c>
      <c r="SCL28" s="174"/>
      <c r="SCM28" s="174"/>
      <c r="SCN28" s="175"/>
      <c r="SCO28" s="173" t="s">
        <v>53</v>
      </c>
      <c r="SCP28" s="174"/>
      <c r="SCQ28" s="174"/>
      <c r="SCR28" s="175"/>
      <c r="SCS28" s="173" t="s">
        <v>53</v>
      </c>
      <c r="SCT28" s="174"/>
      <c r="SCU28" s="174"/>
      <c r="SCV28" s="175"/>
      <c r="SCW28" s="173" t="s">
        <v>53</v>
      </c>
      <c r="SCX28" s="174"/>
      <c r="SCY28" s="174"/>
      <c r="SCZ28" s="175"/>
      <c r="SDA28" s="173" t="s">
        <v>53</v>
      </c>
      <c r="SDB28" s="174"/>
      <c r="SDC28" s="174"/>
      <c r="SDD28" s="175"/>
      <c r="SDE28" s="173" t="s">
        <v>53</v>
      </c>
      <c r="SDF28" s="174"/>
      <c r="SDG28" s="174"/>
      <c r="SDH28" s="175"/>
      <c r="SDI28" s="173" t="s">
        <v>53</v>
      </c>
      <c r="SDJ28" s="174"/>
      <c r="SDK28" s="174"/>
      <c r="SDL28" s="175"/>
      <c r="SDM28" s="173" t="s">
        <v>53</v>
      </c>
      <c r="SDN28" s="174"/>
      <c r="SDO28" s="174"/>
      <c r="SDP28" s="175"/>
      <c r="SDQ28" s="173" t="s">
        <v>53</v>
      </c>
      <c r="SDR28" s="174"/>
      <c r="SDS28" s="174"/>
      <c r="SDT28" s="175"/>
      <c r="SDU28" s="173" t="s">
        <v>53</v>
      </c>
      <c r="SDV28" s="174"/>
      <c r="SDW28" s="174"/>
      <c r="SDX28" s="175"/>
      <c r="SDY28" s="173" t="s">
        <v>53</v>
      </c>
      <c r="SDZ28" s="174"/>
      <c r="SEA28" s="174"/>
      <c r="SEB28" s="175"/>
      <c r="SEC28" s="173" t="s">
        <v>53</v>
      </c>
      <c r="SED28" s="174"/>
      <c r="SEE28" s="174"/>
      <c r="SEF28" s="175"/>
      <c r="SEG28" s="173" t="s">
        <v>53</v>
      </c>
      <c r="SEH28" s="174"/>
      <c r="SEI28" s="174"/>
      <c r="SEJ28" s="175"/>
      <c r="SEK28" s="173" t="s">
        <v>53</v>
      </c>
      <c r="SEL28" s="174"/>
      <c r="SEM28" s="174"/>
      <c r="SEN28" s="175"/>
      <c r="SEO28" s="173" t="s">
        <v>53</v>
      </c>
      <c r="SEP28" s="174"/>
      <c r="SEQ28" s="174"/>
      <c r="SER28" s="175"/>
      <c r="SES28" s="173" t="s">
        <v>53</v>
      </c>
      <c r="SET28" s="174"/>
      <c r="SEU28" s="174"/>
      <c r="SEV28" s="175"/>
      <c r="SEW28" s="173" t="s">
        <v>53</v>
      </c>
      <c r="SEX28" s="174"/>
      <c r="SEY28" s="174"/>
      <c r="SEZ28" s="175"/>
      <c r="SFA28" s="173" t="s">
        <v>53</v>
      </c>
      <c r="SFB28" s="174"/>
      <c r="SFC28" s="174"/>
      <c r="SFD28" s="175"/>
      <c r="SFE28" s="173" t="s">
        <v>53</v>
      </c>
      <c r="SFF28" s="174"/>
      <c r="SFG28" s="174"/>
      <c r="SFH28" s="175"/>
      <c r="SFI28" s="173" t="s">
        <v>53</v>
      </c>
      <c r="SFJ28" s="174"/>
      <c r="SFK28" s="174"/>
      <c r="SFL28" s="175"/>
      <c r="SFM28" s="173" t="s">
        <v>53</v>
      </c>
      <c r="SFN28" s="174"/>
      <c r="SFO28" s="174"/>
      <c r="SFP28" s="175"/>
      <c r="SFQ28" s="173" t="s">
        <v>53</v>
      </c>
      <c r="SFR28" s="174"/>
      <c r="SFS28" s="174"/>
      <c r="SFT28" s="175"/>
      <c r="SFU28" s="173" t="s">
        <v>53</v>
      </c>
      <c r="SFV28" s="174"/>
      <c r="SFW28" s="174"/>
      <c r="SFX28" s="175"/>
      <c r="SFY28" s="173" t="s">
        <v>53</v>
      </c>
      <c r="SFZ28" s="174"/>
      <c r="SGA28" s="174"/>
      <c r="SGB28" s="175"/>
      <c r="SGC28" s="173" t="s">
        <v>53</v>
      </c>
      <c r="SGD28" s="174"/>
      <c r="SGE28" s="174"/>
      <c r="SGF28" s="175"/>
      <c r="SGG28" s="173" t="s">
        <v>53</v>
      </c>
      <c r="SGH28" s="174"/>
      <c r="SGI28" s="174"/>
      <c r="SGJ28" s="175"/>
      <c r="SGK28" s="173" t="s">
        <v>53</v>
      </c>
      <c r="SGL28" s="174"/>
      <c r="SGM28" s="174"/>
      <c r="SGN28" s="175"/>
      <c r="SGO28" s="173" t="s">
        <v>53</v>
      </c>
      <c r="SGP28" s="174"/>
      <c r="SGQ28" s="174"/>
      <c r="SGR28" s="175"/>
      <c r="SGS28" s="173" t="s">
        <v>53</v>
      </c>
      <c r="SGT28" s="174"/>
      <c r="SGU28" s="174"/>
      <c r="SGV28" s="175"/>
      <c r="SGW28" s="173" t="s">
        <v>53</v>
      </c>
      <c r="SGX28" s="174"/>
      <c r="SGY28" s="174"/>
      <c r="SGZ28" s="175"/>
      <c r="SHA28" s="173" t="s">
        <v>53</v>
      </c>
      <c r="SHB28" s="174"/>
      <c r="SHC28" s="174"/>
      <c r="SHD28" s="175"/>
      <c r="SHE28" s="173" t="s">
        <v>53</v>
      </c>
      <c r="SHF28" s="174"/>
      <c r="SHG28" s="174"/>
      <c r="SHH28" s="175"/>
      <c r="SHI28" s="173" t="s">
        <v>53</v>
      </c>
      <c r="SHJ28" s="174"/>
      <c r="SHK28" s="174"/>
      <c r="SHL28" s="175"/>
      <c r="SHM28" s="173" t="s">
        <v>53</v>
      </c>
      <c r="SHN28" s="174"/>
      <c r="SHO28" s="174"/>
      <c r="SHP28" s="175"/>
      <c r="SHQ28" s="173" t="s">
        <v>53</v>
      </c>
      <c r="SHR28" s="174"/>
      <c r="SHS28" s="174"/>
      <c r="SHT28" s="175"/>
      <c r="SHU28" s="173" t="s">
        <v>53</v>
      </c>
      <c r="SHV28" s="174"/>
      <c r="SHW28" s="174"/>
      <c r="SHX28" s="175"/>
      <c r="SHY28" s="173" t="s">
        <v>53</v>
      </c>
      <c r="SHZ28" s="174"/>
      <c r="SIA28" s="174"/>
      <c r="SIB28" s="175"/>
      <c r="SIC28" s="173" t="s">
        <v>53</v>
      </c>
      <c r="SID28" s="174"/>
      <c r="SIE28" s="174"/>
      <c r="SIF28" s="175"/>
      <c r="SIG28" s="173" t="s">
        <v>53</v>
      </c>
      <c r="SIH28" s="174"/>
      <c r="SII28" s="174"/>
      <c r="SIJ28" s="175"/>
      <c r="SIK28" s="173" t="s">
        <v>53</v>
      </c>
      <c r="SIL28" s="174"/>
      <c r="SIM28" s="174"/>
      <c r="SIN28" s="175"/>
      <c r="SIO28" s="173" t="s">
        <v>53</v>
      </c>
      <c r="SIP28" s="174"/>
      <c r="SIQ28" s="174"/>
      <c r="SIR28" s="175"/>
      <c r="SIS28" s="173" t="s">
        <v>53</v>
      </c>
      <c r="SIT28" s="174"/>
      <c r="SIU28" s="174"/>
      <c r="SIV28" s="175"/>
      <c r="SIW28" s="173" t="s">
        <v>53</v>
      </c>
      <c r="SIX28" s="174"/>
      <c r="SIY28" s="174"/>
      <c r="SIZ28" s="175"/>
      <c r="SJA28" s="173" t="s">
        <v>53</v>
      </c>
      <c r="SJB28" s="174"/>
      <c r="SJC28" s="174"/>
      <c r="SJD28" s="175"/>
      <c r="SJE28" s="173" t="s">
        <v>53</v>
      </c>
      <c r="SJF28" s="174"/>
      <c r="SJG28" s="174"/>
      <c r="SJH28" s="175"/>
      <c r="SJI28" s="173" t="s">
        <v>53</v>
      </c>
      <c r="SJJ28" s="174"/>
      <c r="SJK28" s="174"/>
      <c r="SJL28" s="175"/>
      <c r="SJM28" s="173" t="s">
        <v>53</v>
      </c>
      <c r="SJN28" s="174"/>
      <c r="SJO28" s="174"/>
      <c r="SJP28" s="175"/>
      <c r="SJQ28" s="173" t="s">
        <v>53</v>
      </c>
      <c r="SJR28" s="174"/>
      <c r="SJS28" s="174"/>
      <c r="SJT28" s="175"/>
      <c r="SJU28" s="173" t="s">
        <v>53</v>
      </c>
      <c r="SJV28" s="174"/>
      <c r="SJW28" s="174"/>
      <c r="SJX28" s="175"/>
      <c r="SJY28" s="173" t="s">
        <v>53</v>
      </c>
      <c r="SJZ28" s="174"/>
      <c r="SKA28" s="174"/>
      <c r="SKB28" s="175"/>
      <c r="SKC28" s="173" t="s">
        <v>53</v>
      </c>
      <c r="SKD28" s="174"/>
      <c r="SKE28" s="174"/>
      <c r="SKF28" s="175"/>
      <c r="SKG28" s="173" t="s">
        <v>53</v>
      </c>
      <c r="SKH28" s="174"/>
      <c r="SKI28" s="174"/>
      <c r="SKJ28" s="175"/>
      <c r="SKK28" s="173" t="s">
        <v>53</v>
      </c>
      <c r="SKL28" s="174"/>
      <c r="SKM28" s="174"/>
      <c r="SKN28" s="175"/>
      <c r="SKO28" s="173" t="s">
        <v>53</v>
      </c>
      <c r="SKP28" s="174"/>
      <c r="SKQ28" s="174"/>
      <c r="SKR28" s="175"/>
      <c r="SKS28" s="173" t="s">
        <v>53</v>
      </c>
      <c r="SKT28" s="174"/>
      <c r="SKU28" s="174"/>
      <c r="SKV28" s="175"/>
      <c r="SKW28" s="173" t="s">
        <v>53</v>
      </c>
      <c r="SKX28" s="174"/>
      <c r="SKY28" s="174"/>
      <c r="SKZ28" s="175"/>
      <c r="SLA28" s="173" t="s">
        <v>53</v>
      </c>
      <c r="SLB28" s="174"/>
      <c r="SLC28" s="174"/>
      <c r="SLD28" s="175"/>
      <c r="SLE28" s="173" t="s">
        <v>53</v>
      </c>
      <c r="SLF28" s="174"/>
      <c r="SLG28" s="174"/>
      <c r="SLH28" s="175"/>
      <c r="SLI28" s="173" t="s">
        <v>53</v>
      </c>
      <c r="SLJ28" s="174"/>
      <c r="SLK28" s="174"/>
      <c r="SLL28" s="175"/>
      <c r="SLM28" s="173" t="s">
        <v>53</v>
      </c>
      <c r="SLN28" s="174"/>
      <c r="SLO28" s="174"/>
      <c r="SLP28" s="175"/>
      <c r="SLQ28" s="173" t="s">
        <v>53</v>
      </c>
      <c r="SLR28" s="174"/>
      <c r="SLS28" s="174"/>
      <c r="SLT28" s="175"/>
      <c r="SLU28" s="173" t="s">
        <v>53</v>
      </c>
      <c r="SLV28" s="174"/>
      <c r="SLW28" s="174"/>
      <c r="SLX28" s="175"/>
      <c r="SLY28" s="173" t="s">
        <v>53</v>
      </c>
      <c r="SLZ28" s="174"/>
      <c r="SMA28" s="174"/>
      <c r="SMB28" s="175"/>
      <c r="SMC28" s="173" t="s">
        <v>53</v>
      </c>
      <c r="SMD28" s="174"/>
      <c r="SME28" s="174"/>
      <c r="SMF28" s="175"/>
      <c r="SMG28" s="173" t="s">
        <v>53</v>
      </c>
      <c r="SMH28" s="174"/>
      <c r="SMI28" s="174"/>
      <c r="SMJ28" s="175"/>
      <c r="SMK28" s="173" t="s">
        <v>53</v>
      </c>
      <c r="SML28" s="174"/>
      <c r="SMM28" s="174"/>
      <c r="SMN28" s="175"/>
      <c r="SMO28" s="173" t="s">
        <v>53</v>
      </c>
      <c r="SMP28" s="174"/>
      <c r="SMQ28" s="174"/>
      <c r="SMR28" s="175"/>
      <c r="SMS28" s="173" t="s">
        <v>53</v>
      </c>
      <c r="SMT28" s="174"/>
      <c r="SMU28" s="174"/>
      <c r="SMV28" s="175"/>
      <c r="SMW28" s="173" t="s">
        <v>53</v>
      </c>
      <c r="SMX28" s="174"/>
      <c r="SMY28" s="174"/>
      <c r="SMZ28" s="175"/>
      <c r="SNA28" s="173" t="s">
        <v>53</v>
      </c>
      <c r="SNB28" s="174"/>
      <c r="SNC28" s="174"/>
      <c r="SND28" s="175"/>
      <c r="SNE28" s="173" t="s">
        <v>53</v>
      </c>
      <c r="SNF28" s="174"/>
      <c r="SNG28" s="174"/>
      <c r="SNH28" s="175"/>
      <c r="SNI28" s="173" t="s">
        <v>53</v>
      </c>
      <c r="SNJ28" s="174"/>
      <c r="SNK28" s="174"/>
      <c r="SNL28" s="175"/>
      <c r="SNM28" s="173" t="s">
        <v>53</v>
      </c>
      <c r="SNN28" s="174"/>
      <c r="SNO28" s="174"/>
      <c r="SNP28" s="175"/>
      <c r="SNQ28" s="173" t="s">
        <v>53</v>
      </c>
      <c r="SNR28" s="174"/>
      <c r="SNS28" s="174"/>
      <c r="SNT28" s="175"/>
      <c r="SNU28" s="173" t="s">
        <v>53</v>
      </c>
      <c r="SNV28" s="174"/>
      <c r="SNW28" s="174"/>
      <c r="SNX28" s="175"/>
      <c r="SNY28" s="173" t="s">
        <v>53</v>
      </c>
      <c r="SNZ28" s="174"/>
      <c r="SOA28" s="174"/>
      <c r="SOB28" s="175"/>
      <c r="SOC28" s="173" t="s">
        <v>53</v>
      </c>
      <c r="SOD28" s="174"/>
      <c r="SOE28" s="174"/>
      <c r="SOF28" s="175"/>
      <c r="SOG28" s="173" t="s">
        <v>53</v>
      </c>
      <c r="SOH28" s="174"/>
      <c r="SOI28" s="174"/>
      <c r="SOJ28" s="175"/>
      <c r="SOK28" s="173" t="s">
        <v>53</v>
      </c>
      <c r="SOL28" s="174"/>
      <c r="SOM28" s="174"/>
      <c r="SON28" s="175"/>
      <c r="SOO28" s="173" t="s">
        <v>53</v>
      </c>
      <c r="SOP28" s="174"/>
      <c r="SOQ28" s="174"/>
      <c r="SOR28" s="175"/>
      <c r="SOS28" s="173" t="s">
        <v>53</v>
      </c>
      <c r="SOT28" s="174"/>
      <c r="SOU28" s="174"/>
      <c r="SOV28" s="175"/>
      <c r="SOW28" s="173" t="s">
        <v>53</v>
      </c>
      <c r="SOX28" s="174"/>
      <c r="SOY28" s="174"/>
      <c r="SOZ28" s="175"/>
      <c r="SPA28" s="173" t="s">
        <v>53</v>
      </c>
      <c r="SPB28" s="174"/>
      <c r="SPC28" s="174"/>
      <c r="SPD28" s="175"/>
      <c r="SPE28" s="173" t="s">
        <v>53</v>
      </c>
      <c r="SPF28" s="174"/>
      <c r="SPG28" s="174"/>
      <c r="SPH28" s="175"/>
      <c r="SPI28" s="173" t="s">
        <v>53</v>
      </c>
      <c r="SPJ28" s="174"/>
      <c r="SPK28" s="174"/>
      <c r="SPL28" s="175"/>
      <c r="SPM28" s="173" t="s">
        <v>53</v>
      </c>
      <c r="SPN28" s="174"/>
      <c r="SPO28" s="174"/>
      <c r="SPP28" s="175"/>
      <c r="SPQ28" s="173" t="s">
        <v>53</v>
      </c>
      <c r="SPR28" s="174"/>
      <c r="SPS28" s="174"/>
      <c r="SPT28" s="175"/>
      <c r="SPU28" s="173" t="s">
        <v>53</v>
      </c>
      <c r="SPV28" s="174"/>
      <c r="SPW28" s="174"/>
      <c r="SPX28" s="175"/>
      <c r="SPY28" s="173" t="s">
        <v>53</v>
      </c>
      <c r="SPZ28" s="174"/>
      <c r="SQA28" s="174"/>
      <c r="SQB28" s="175"/>
      <c r="SQC28" s="173" t="s">
        <v>53</v>
      </c>
      <c r="SQD28" s="174"/>
      <c r="SQE28" s="174"/>
      <c r="SQF28" s="175"/>
      <c r="SQG28" s="173" t="s">
        <v>53</v>
      </c>
      <c r="SQH28" s="174"/>
      <c r="SQI28" s="174"/>
      <c r="SQJ28" s="175"/>
      <c r="SQK28" s="173" t="s">
        <v>53</v>
      </c>
      <c r="SQL28" s="174"/>
      <c r="SQM28" s="174"/>
      <c r="SQN28" s="175"/>
      <c r="SQO28" s="173" t="s">
        <v>53</v>
      </c>
      <c r="SQP28" s="174"/>
      <c r="SQQ28" s="174"/>
      <c r="SQR28" s="175"/>
      <c r="SQS28" s="173" t="s">
        <v>53</v>
      </c>
      <c r="SQT28" s="174"/>
      <c r="SQU28" s="174"/>
      <c r="SQV28" s="175"/>
      <c r="SQW28" s="173" t="s">
        <v>53</v>
      </c>
      <c r="SQX28" s="174"/>
      <c r="SQY28" s="174"/>
      <c r="SQZ28" s="175"/>
      <c r="SRA28" s="173" t="s">
        <v>53</v>
      </c>
      <c r="SRB28" s="174"/>
      <c r="SRC28" s="174"/>
      <c r="SRD28" s="175"/>
      <c r="SRE28" s="173" t="s">
        <v>53</v>
      </c>
      <c r="SRF28" s="174"/>
      <c r="SRG28" s="174"/>
      <c r="SRH28" s="175"/>
      <c r="SRI28" s="173" t="s">
        <v>53</v>
      </c>
      <c r="SRJ28" s="174"/>
      <c r="SRK28" s="174"/>
      <c r="SRL28" s="175"/>
      <c r="SRM28" s="173" t="s">
        <v>53</v>
      </c>
      <c r="SRN28" s="174"/>
      <c r="SRO28" s="174"/>
      <c r="SRP28" s="175"/>
      <c r="SRQ28" s="173" t="s">
        <v>53</v>
      </c>
      <c r="SRR28" s="174"/>
      <c r="SRS28" s="174"/>
      <c r="SRT28" s="175"/>
      <c r="SRU28" s="173" t="s">
        <v>53</v>
      </c>
      <c r="SRV28" s="174"/>
      <c r="SRW28" s="174"/>
      <c r="SRX28" s="175"/>
      <c r="SRY28" s="173" t="s">
        <v>53</v>
      </c>
      <c r="SRZ28" s="174"/>
      <c r="SSA28" s="174"/>
      <c r="SSB28" s="175"/>
      <c r="SSC28" s="173" t="s">
        <v>53</v>
      </c>
      <c r="SSD28" s="174"/>
      <c r="SSE28" s="174"/>
      <c r="SSF28" s="175"/>
      <c r="SSG28" s="173" t="s">
        <v>53</v>
      </c>
      <c r="SSH28" s="174"/>
      <c r="SSI28" s="174"/>
      <c r="SSJ28" s="175"/>
      <c r="SSK28" s="173" t="s">
        <v>53</v>
      </c>
      <c r="SSL28" s="174"/>
      <c r="SSM28" s="174"/>
      <c r="SSN28" s="175"/>
      <c r="SSO28" s="173" t="s">
        <v>53</v>
      </c>
      <c r="SSP28" s="174"/>
      <c r="SSQ28" s="174"/>
      <c r="SSR28" s="175"/>
      <c r="SSS28" s="173" t="s">
        <v>53</v>
      </c>
      <c r="SST28" s="174"/>
      <c r="SSU28" s="174"/>
      <c r="SSV28" s="175"/>
      <c r="SSW28" s="173" t="s">
        <v>53</v>
      </c>
      <c r="SSX28" s="174"/>
      <c r="SSY28" s="174"/>
      <c r="SSZ28" s="175"/>
      <c r="STA28" s="173" t="s">
        <v>53</v>
      </c>
      <c r="STB28" s="174"/>
      <c r="STC28" s="174"/>
      <c r="STD28" s="175"/>
      <c r="STE28" s="173" t="s">
        <v>53</v>
      </c>
      <c r="STF28" s="174"/>
      <c r="STG28" s="174"/>
      <c r="STH28" s="175"/>
      <c r="STI28" s="173" t="s">
        <v>53</v>
      </c>
      <c r="STJ28" s="174"/>
      <c r="STK28" s="174"/>
      <c r="STL28" s="175"/>
      <c r="STM28" s="173" t="s">
        <v>53</v>
      </c>
      <c r="STN28" s="174"/>
      <c r="STO28" s="174"/>
      <c r="STP28" s="175"/>
      <c r="STQ28" s="173" t="s">
        <v>53</v>
      </c>
      <c r="STR28" s="174"/>
      <c r="STS28" s="174"/>
      <c r="STT28" s="175"/>
      <c r="STU28" s="173" t="s">
        <v>53</v>
      </c>
      <c r="STV28" s="174"/>
      <c r="STW28" s="174"/>
      <c r="STX28" s="175"/>
      <c r="STY28" s="173" t="s">
        <v>53</v>
      </c>
      <c r="STZ28" s="174"/>
      <c r="SUA28" s="174"/>
      <c r="SUB28" s="175"/>
      <c r="SUC28" s="173" t="s">
        <v>53</v>
      </c>
      <c r="SUD28" s="174"/>
      <c r="SUE28" s="174"/>
      <c r="SUF28" s="175"/>
      <c r="SUG28" s="173" t="s">
        <v>53</v>
      </c>
      <c r="SUH28" s="174"/>
      <c r="SUI28" s="174"/>
      <c r="SUJ28" s="175"/>
      <c r="SUK28" s="173" t="s">
        <v>53</v>
      </c>
      <c r="SUL28" s="174"/>
      <c r="SUM28" s="174"/>
      <c r="SUN28" s="175"/>
      <c r="SUO28" s="173" t="s">
        <v>53</v>
      </c>
      <c r="SUP28" s="174"/>
      <c r="SUQ28" s="174"/>
      <c r="SUR28" s="175"/>
      <c r="SUS28" s="173" t="s">
        <v>53</v>
      </c>
      <c r="SUT28" s="174"/>
      <c r="SUU28" s="174"/>
      <c r="SUV28" s="175"/>
      <c r="SUW28" s="173" t="s">
        <v>53</v>
      </c>
      <c r="SUX28" s="174"/>
      <c r="SUY28" s="174"/>
      <c r="SUZ28" s="175"/>
      <c r="SVA28" s="173" t="s">
        <v>53</v>
      </c>
      <c r="SVB28" s="174"/>
      <c r="SVC28" s="174"/>
      <c r="SVD28" s="175"/>
      <c r="SVE28" s="173" t="s">
        <v>53</v>
      </c>
      <c r="SVF28" s="174"/>
      <c r="SVG28" s="174"/>
      <c r="SVH28" s="175"/>
      <c r="SVI28" s="173" t="s">
        <v>53</v>
      </c>
      <c r="SVJ28" s="174"/>
      <c r="SVK28" s="174"/>
      <c r="SVL28" s="175"/>
      <c r="SVM28" s="173" t="s">
        <v>53</v>
      </c>
      <c r="SVN28" s="174"/>
      <c r="SVO28" s="174"/>
      <c r="SVP28" s="175"/>
      <c r="SVQ28" s="173" t="s">
        <v>53</v>
      </c>
      <c r="SVR28" s="174"/>
      <c r="SVS28" s="174"/>
      <c r="SVT28" s="175"/>
      <c r="SVU28" s="173" t="s">
        <v>53</v>
      </c>
      <c r="SVV28" s="174"/>
      <c r="SVW28" s="174"/>
      <c r="SVX28" s="175"/>
      <c r="SVY28" s="173" t="s">
        <v>53</v>
      </c>
      <c r="SVZ28" s="174"/>
      <c r="SWA28" s="174"/>
      <c r="SWB28" s="175"/>
      <c r="SWC28" s="173" t="s">
        <v>53</v>
      </c>
      <c r="SWD28" s="174"/>
      <c r="SWE28" s="174"/>
      <c r="SWF28" s="175"/>
      <c r="SWG28" s="173" t="s">
        <v>53</v>
      </c>
      <c r="SWH28" s="174"/>
      <c r="SWI28" s="174"/>
      <c r="SWJ28" s="175"/>
      <c r="SWK28" s="173" t="s">
        <v>53</v>
      </c>
      <c r="SWL28" s="174"/>
      <c r="SWM28" s="174"/>
      <c r="SWN28" s="175"/>
      <c r="SWO28" s="173" t="s">
        <v>53</v>
      </c>
      <c r="SWP28" s="174"/>
      <c r="SWQ28" s="174"/>
      <c r="SWR28" s="175"/>
      <c r="SWS28" s="173" t="s">
        <v>53</v>
      </c>
      <c r="SWT28" s="174"/>
      <c r="SWU28" s="174"/>
      <c r="SWV28" s="175"/>
      <c r="SWW28" s="173" t="s">
        <v>53</v>
      </c>
      <c r="SWX28" s="174"/>
      <c r="SWY28" s="174"/>
      <c r="SWZ28" s="175"/>
      <c r="SXA28" s="173" t="s">
        <v>53</v>
      </c>
      <c r="SXB28" s="174"/>
      <c r="SXC28" s="174"/>
      <c r="SXD28" s="175"/>
      <c r="SXE28" s="173" t="s">
        <v>53</v>
      </c>
      <c r="SXF28" s="174"/>
      <c r="SXG28" s="174"/>
      <c r="SXH28" s="175"/>
      <c r="SXI28" s="173" t="s">
        <v>53</v>
      </c>
      <c r="SXJ28" s="174"/>
      <c r="SXK28" s="174"/>
      <c r="SXL28" s="175"/>
      <c r="SXM28" s="173" t="s">
        <v>53</v>
      </c>
      <c r="SXN28" s="174"/>
      <c r="SXO28" s="174"/>
      <c r="SXP28" s="175"/>
      <c r="SXQ28" s="173" t="s">
        <v>53</v>
      </c>
      <c r="SXR28" s="174"/>
      <c r="SXS28" s="174"/>
      <c r="SXT28" s="175"/>
      <c r="SXU28" s="173" t="s">
        <v>53</v>
      </c>
      <c r="SXV28" s="174"/>
      <c r="SXW28" s="174"/>
      <c r="SXX28" s="175"/>
      <c r="SXY28" s="173" t="s">
        <v>53</v>
      </c>
      <c r="SXZ28" s="174"/>
      <c r="SYA28" s="174"/>
      <c r="SYB28" s="175"/>
      <c r="SYC28" s="173" t="s">
        <v>53</v>
      </c>
      <c r="SYD28" s="174"/>
      <c r="SYE28" s="174"/>
      <c r="SYF28" s="175"/>
      <c r="SYG28" s="173" t="s">
        <v>53</v>
      </c>
      <c r="SYH28" s="174"/>
      <c r="SYI28" s="174"/>
      <c r="SYJ28" s="175"/>
      <c r="SYK28" s="173" t="s">
        <v>53</v>
      </c>
      <c r="SYL28" s="174"/>
      <c r="SYM28" s="174"/>
      <c r="SYN28" s="175"/>
      <c r="SYO28" s="173" t="s">
        <v>53</v>
      </c>
      <c r="SYP28" s="174"/>
      <c r="SYQ28" s="174"/>
      <c r="SYR28" s="175"/>
      <c r="SYS28" s="173" t="s">
        <v>53</v>
      </c>
      <c r="SYT28" s="174"/>
      <c r="SYU28" s="174"/>
      <c r="SYV28" s="175"/>
      <c r="SYW28" s="173" t="s">
        <v>53</v>
      </c>
      <c r="SYX28" s="174"/>
      <c r="SYY28" s="174"/>
      <c r="SYZ28" s="175"/>
      <c r="SZA28" s="173" t="s">
        <v>53</v>
      </c>
      <c r="SZB28" s="174"/>
      <c r="SZC28" s="174"/>
      <c r="SZD28" s="175"/>
      <c r="SZE28" s="173" t="s">
        <v>53</v>
      </c>
      <c r="SZF28" s="174"/>
      <c r="SZG28" s="174"/>
      <c r="SZH28" s="175"/>
      <c r="SZI28" s="173" t="s">
        <v>53</v>
      </c>
      <c r="SZJ28" s="174"/>
      <c r="SZK28" s="174"/>
      <c r="SZL28" s="175"/>
      <c r="SZM28" s="173" t="s">
        <v>53</v>
      </c>
      <c r="SZN28" s="174"/>
      <c r="SZO28" s="174"/>
      <c r="SZP28" s="175"/>
      <c r="SZQ28" s="173" t="s">
        <v>53</v>
      </c>
      <c r="SZR28" s="174"/>
      <c r="SZS28" s="174"/>
      <c r="SZT28" s="175"/>
      <c r="SZU28" s="173" t="s">
        <v>53</v>
      </c>
      <c r="SZV28" s="174"/>
      <c r="SZW28" s="174"/>
      <c r="SZX28" s="175"/>
      <c r="SZY28" s="173" t="s">
        <v>53</v>
      </c>
      <c r="SZZ28" s="174"/>
      <c r="TAA28" s="174"/>
      <c r="TAB28" s="175"/>
      <c r="TAC28" s="173" t="s">
        <v>53</v>
      </c>
      <c r="TAD28" s="174"/>
      <c r="TAE28" s="174"/>
      <c r="TAF28" s="175"/>
      <c r="TAG28" s="173" t="s">
        <v>53</v>
      </c>
      <c r="TAH28" s="174"/>
      <c r="TAI28" s="174"/>
      <c r="TAJ28" s="175"/>
      <c r="TAK28" s="173" t="s">
        <v>53</v>
      </c>
      <c r="TAL28" s="174"/>
      <c r="TAM28" s="174"/>
      <c r="TAN28" s="175"/>
      <c r="TAO28" s="173" t="s">
        <v>53</v>
      </c>
      <c r="TAP28" s="174"/>
      <c r="TAQ28" s="174"/>
      <c r="TAR28" s="175"/>
      <c r="TAS28" s="173" t="s">
        <v>53</v>
      </c>
      <c r="TAT28" s="174"/>
      <c r="TAU28" s="174"/>
      <c r="TAV28" s="175"/>
      <c r="TAW28" s="173" t="s">
        <v>53</v>
      </c>
      <c r="TAX28" s="174"/>
      <c r="TAY28" s="174"/>
      <c r="TAZ28" s="175"/>
      <c r="TBA28" s="173" t="s">
        <v>53</v>
      </c>
      <c r="TBB28" s="174"/>
      <c r="TBC28" s="174"/>
      <c r="TBD28" s="175"/>
      <c r="TBE28" s="173" t="s">
        <v>53</v>
      </c>
      <c r="TBF28" s="174"/>
      <c r="TBG28" s="174"/>
      <c r="TBH28" s="175"/>
      <c r="TBI28" s="173" t="s">
        <v>53</v>
      </c>
      <c r="TBJ28" s="174"/>
      <c r="TBK28" s="174"/>
      <c r="TBL28" s="175"/>
      <c r="TBM28" s="173" t="s">
        <v>53</v>
      </c>
      <c r="TBN28" s="174"/>
      <c r="TBO28" s="174"/>
      <c r="TBP28" s="175"/>
      <c r="TBQ28" s="173" t="s">
        <v>53</v>
      </c>
      <c r="TBR28" s="174"/>
      <c r="TBS28" s="174"/>
      <c r="TBT28" s="175"/>
      <c r="TBU28" s="173" t="s">
        <v>53</v>
      </c>
      <c r="TBV28" s="174"/>
      <c r="TBW28" s="174"/>
      <c r="TBX28" s="175"/>
      <c r="TBY28" s="173" t="s">
        <v>53</v>
      </c>
      <c r="TBZ28" s="174"/>
      <c r="TCA28" s="174"/>
      <c r="TCB28" s="175"/>
      <c r="TCC28" s="173" t="s">
        <v>53</v>
      </c>
      <c r="TCD28" s="174"/>
      <c r="TCE28" s="174"/>
      <c r="TCF28" s="175"/>
      <c r="TCG28" s="173" t="s">
        <v>53</v>
      </c>
      <c r="TCH28" s="174"/>
      <c r="TCI28" s="174"/>
      <c r="TCJ28" s="175"/>
      <c r="TCK28" s="173" t="s">
        <v>53</v>
      </c>
      <c r="TCL28" s="174"/>
      <c r="TCM28" s="174"/>
      <c r="TCN28" s="175"/>
      <c r="TCO28" s="173" t="s">
        <v>53</v>
      </c>
      <c r="TCP28" s="174"/>
      <c r="TCQ28" s="174"/>
      <c r="TCR28" s="175"/>
      <c r="TCS28" s="173" t="s">
        <v>53</v>
      </c>
      <c r="TCT28" s="174"/>
      <c r="TCU28" s="174"/>
      <c r="TCV28" s="175"/>
      <c r="TCW28" s="173" t="s">
        <v>53</v>
      </c>
      <c r="TCX28" s="174"/>
      <c r="TCY28" s="174"/>
      <c r="TCZ28" s="175"/>
      <c r="TDA28" s="173" t="s">
        <v>53</v>
      </c>
      <c r="TDB28" s="174"/>
      <c r="TDC28" s="174"/>
      <c r="TDD28" s="175"/>
      <c r="TDE28" s="173" t="s">
        <v>53</v>
      </c>
      <c r="TDF28" s="174"/>
      <c r="TDG28" s="174"/>
      <c r="TDH28" s="175"/>
      <c r="TDI28" s="173" t="s">
        <v>53</v>
      </c>
      <c r="TDJ28" s="174"/>
      <c r="TDK28" s="174"/>
      <c r="TDL28" s="175"/>
      <c r="TDM28" s="173" t="s">
        <v>53</v>
      </c>
      <c r="TDN28" s="174"/>
      <c r="TDO28" s="174"/>
      <c r="TDP28" s="175"/>
      <c r="TDQ28" s="173" t="s">
        <v>53</v>
      </c>
      <c r="TDR28" s="174"/>
      <c r="TDS28" s="174"/>
      <c r="TDT28" s="175"/>
      <c r="TDU28" s="173" t="s">
        <v>53</v>
      </c>
      <c r="TDV28" s="174"/>
      <c r="TDW28" s="174"/>
      <c r="TDX28" s="175"/>
      <c r="TDY28" s="173" t="s">
        <v>53</v>
      </c>
      <c r="TDZ28" s="174"/>
      <c r="TEA28" s="174"/>
      <c r="TEB28" s="175"/>
      <c r="TEC28" s="173" t="s">
        <v>53</v>
      </c>
      <c r="TED28" s="174"/>
      <c r="TEE28" s="174"/>
      <c r="TEF28" s="175"/>
      <c r="TEG28" s="173" t="s">
        <v>53</v>
      </c>
      <c r="TEH28" s="174"/>
      <c r="TEI28" s="174"/>
      <c r="TEJ28" s="175"/>
      <c r="TEK28" s="173" t="s">
        <v>53</v>
      </c>
      <c r="TEL28" s="174"/>
      <c r="TEM28" s="174"/>
      <c r="TEN28" s="175"/>
      <c r="TEO28" s="173" t="s">
        <v>53</v>
      </c>
      <c r="TEP28" s="174"/>
      <c r="TEQ28" s="174"/>
      <c r="TER28" s="175"/>
      <c r="TES28" s="173" t="s">
        <v>53</v>
      </c>
      <c r="TET28" s="174"/>
      <c r="TEU28" s="174"/>
      <c r="TEV28" s="175"/>
      <c r="TEW28" s="173" t="s">
        <v>53</v>
      </c>
      <c r="TEX28" s="174"/>
      <c r="TEY28" s="174"/>
      <c r="TEZ28" s="175"/>
      <c r="TFA28" s="173" t="s">
        <v>53</v>
      </c>
      <c r="TFB28" s="174"/>
      <c r="TFC28" s="174"/>
      <c r="TFD28" s="175"/>
      <c r="TFE28" s="173" t="s">
        <v>53</v>
      </c>
      <c r="TFF28" s="174"/>
      <c r="TFG28" s="174"/>
      <c r="TFH28" s="175"/>
      <c r="TFI28" s="173" t="s">
        <v>53</v>
      </c>
      <c r="TFJ28" s="174"/>
      <c r="TFK28" s="174"/>
      <c r="TFL28" s="175"/>
      <c r="TFM28" s="173" t="s">
        <v>53</v>
      </c>
      <c r="TFN28" s="174"/>
      <c r="TFO28" s="174"/>
      <c r="TFP28" s="175"/>
      <c r="TFQ28" s="173" t="s">
        <v>53</v>
      </c>
      <c r="TFR28" s="174"/>
      <c r="TFS28" s="174"/>
      <c r="TFT28" s="175"/>
      <c r="TFU28" s="173" t="s">
        <v>53</v>
      </c>
      <c r="TFV28" s="174"/>
      <c r="TFW28" s="174"/>
      <c r="TFX28" s="175"/>
      <c r="TFY28" s="173" t="s">
        <v>53</v>
      </c>
      <c r="TFZ28" s="174"/>
      <c r="TGA28" s="174"/>
      <c r="TGB28" s="175"/>
      <c r="TGC28" s="173" t="s">
        <v>53</v>
      </c>
      <c r="TGD28" s="174"/>
      <c r="TGE28" s="174"/>
      <c r="TGF28" s="175"/>
      <c r="TGG28" s="173" t="s">
        <v>53</v>
      </c>
      <c r="TGH28" s="174"/>
      <c r="TGI28" s="174"/>
      <c r="TGJ28" s="175"/>
      <c r="TGK28" s="173" t="s">
        <v>53</v>
      </c>
      <c r="TGL28" s="174"/>
      <c r="TGM28" s="174"/>
      <c r="TGN28" s="175"/>
      <c r="TGO28" s="173" t="s">
        <v>53</v>
      </c>
      <c r="TGP28" s="174"/>
      <c r="TGQ28" s="174"/>
      <c r="TGR28" s="175"/>
      <c r="TGS28" s="173" t="s">
        <v>53</v>
      </c>
      <c r="TGT28" s="174"/>
      <c r="TGU28" s="174"/>
      <c r="TGV28" s="175"/>
      <c r="TGW28" s="173" t="s">
        <v>53</v>
      </c>
      <c r="TGX28" s="174"/>
      <c r="TGY28" s="174"/>
      <c r="TGZ28" s="175"/>
      <c r="THA28" s="173" t="s">
        <v>53</v>
      </c>
      <c r="THB28" s="174"/>
      <c r="THC28" s="174"/>
      <c r="THD28" s="175"/>
      <c r="THE28" s="173" t="s">
        <v>53</v>
      </c>
      <c r="THF28" s="174"/>
      <c r="THG28" s="174"/>
      <c r="THH28" s="175"/>
      <c r="THI28" s="173" t="s">
        <v>53</v>
      </c>
      <c r="THJ28" s="174"/>
      <c r="THK28" s="174"/>
      <c r="THL28" s="175"/>
      <c r="THM28" s="173" t="s">
        <v>53</v>
      </c>
      <c r="THN28" s="174"/>
      <c r="THO28" s="174"/>
      <c r="THP28" s="175"/>
      <c r="THQ28" s="173" t="s">
        <v>53</v>
      </c>
      <c r="THR28" s="174"/>
      <c r="THS28" s="174"/>
      <c r="THT28" s="175"/>
      <c r="THU28" s="173" t="s">
        <v>53</v>
      </c>
      <c r="THV28" s="174"/>
      <c r="THW28" s="174"/>
      <c r="THX28" s="175"/>
      <c r="THY28" s="173" t="s">
        <v>53</v>
      </c>
      <c r="THZ28" s="174"/>
      <c r="TIA28" s="174"/>
      <c r="TIB28" s="175"/>
      <c r="TIC28" s="173" t="s">
        <v>53</v>
      </c>
      <c r="TID28" s="174"/>
      <c r="TIE28" s="174"/>
      <c r="TIF28" s="175"/>
      <c r="TIG28" s="173" t="s">
        <v>53</v>
      </c>
      <c r="TIH28" s="174"/>
      <c r="TII28" s="174"/>
      <c r="TIJ28" s="175"/>
      <c r="TIK28" s="173" t="s">
        <v>53</v>
      </c>
      <c r="TIL28" s="174"/>
      <c r="TIM28" s="174"/>
      <c r="TIN28" s="175"/>
      <c r="TIO28" s="173" t="s">
        <v>53</v>
      </c>
      <c r="TIP28" s="174"/>
      <c r="TIQ28" s="174"/>
      <c r="TIR28" s="175"/>
      <c r="TIS28" s="173" t="s">
        <v>53</v>
      </c>
      <c r="TIT28" s="174"/>
      <c r="TIU28" s="174"/>
      <c r="TIV28" s="175"/>
      <c r="TIW28" s="173" t="s">
        <v>53</v>
      </c>
      <c r="TIX28" s="174"/>
      <c r="TIY28" s="174"/>
      <c r="TIZ28" s="175"/>
      <c r="TJA28" s="173" t="s">
        <v>53</v>
      </c>
      <c r="TJB28" s="174"/>
      <c r="TJC28" s="174"/>
      <c r="TJD28" s="175"/>
      <c r="TJE28" s="173" t="s">
        <v>53</v>
      </c>
      <c r="TJF28" s="174"/>
      <c r="TJG28" s="174"/>
      <c r="TJH28" s="175"/>
      <c r="TJI28" s="173" t="s">
        <v>53</v>
      </c>
      <c r="TJJ28" s="174"/>
      <c r="TJK28" s="174"/>
      <c r="TJL28" s="175"/>
      <c r="TJM28" s="173" t="s">
        <v>53</v>
      </c>
      <c r="TJN28" s="174"/>
      <c r="TJO28" s="174"/>
      <c r="TJP28" s="175"/>
      <c r="TJQ28" s="173" t="s">
        <v>53</v>
      </c>
      <c r="TJR28" s="174"/>
      <c r="TJS28" s="174"/>
      <c r="TJT28" s="175"/>
      <c r="TJU28" s="173" t="s">
        <v>53</v>
      </c>
      <c r="TJV28" s="174"/>
      <c r="TJW28" s="174"/>
      <c r="TJX28" s="175"/>
      <c r="TJY28" s="173" t="s">
        <v>53</v>
      </c>
      <c r="TJZ28" s="174"/>
      <c r="TKA28" s="174"/>
      <c r="TKB28" s="175"/>
      <c r="TKC28" s="173" t="s">
        <v>53</v>
      </c>
      <c r="TKD28" s="174"/>
      <c r="TKE28" s="174"/>
      <c r="TKF28" s="175"/>
      <c r="TKG28" s="173" t="s">
        <v>53</v>
      </c>
      <c r="TKH28" s="174"/>
      <c r="TKI28" s="174"/>
      <c r="TKJ28" s="175"/>
      <c r="TKK28" s="173" t="s">
        <v>53</v>
      </c>
      <c r="TKL28" s="174"/>
      <c r="TKM28" s="174"/>
      <c r="TKN28" s="175"/>
      <c r="TKO28" s="173" t="s">
        <v>53</v>
      </c>
      <c r="TKP28" s="174"/>
      <c r="TKQ28" s="174"/>
      <c r="TKR28" s="175"/>
      <c r="TKS28" s="173" t="s">
        <v>53</v>
      </c>
      <c r="TKT28" s="174"/>
      <c r="TKU28" s="174"/>
      <c r="TKV28" s="175"/>
      <c r="TKW28" s="173" t="s">
        <v>53</v>
      </c>
      <c r="TKX28" s="174"/>
      <c r="TKY28" s="174"/>
      <c r="TKZ28" s="175"/>
      <c r="TLA28" s="173" t="s">
        <v>53</v>
      </c>
      <c r="TLB28" s="174"/>
      <c r="TLC28" s="174"/>
      <c r="TLD28" s="175"/>
      <c r="TLE28" s="173" t="s">
        <v>53</v>
      </c>
      <c r="TLF28" s="174"/>
      <c r="TLG28" s="174"/>
      <c r="TLH28" s="175"/>
      <c r="TLI28" s="173" t="s">
        <v>53</v>
      </c>
      <c r="TLJ28" s="174"/>
      <c r="TLK28" s="174"/>
      <c r="TLL28" s="175"/>
      <c r="TLM28" s="173" t="s">
        <v>53</v>
      </c>
      <c r="TLN28" s="174"/>
      <c r="TLO28" s="174"/>
      <c r="TLP28" s="175"/>
      <c r="TLQ28" s="173" t="s">
        <v>53</v>
      </c>
      <c r="TLR28" s="174"/>
      <c r="TLS28" s="174"/>
      <c r="TLT28" s="175"/>
      <c r="TLU28" s="173" t="s">
        <v>53</v>
      </c>
      <c r="TLV28" s="174"/>
      <c r="TLW28" s="174"/>
      <c r="TLX28" s="175"/>
      <c r="TLY28" s="173" t="s">
        <v>53</v>
      </c>
      <c r="TLZ28" s="174"/>
      <c r="TMA28" s="174"/>
      <c r="TMB28" s="175"/>
      <c r="TMC28" s="173" t="s">
        <v>53</v>
      </c>
      <c r="TMD28" s="174"/>
      <c r="TME28" s="174"/>
      <c r="TMF28" s="175"/>
      <c r="TMG28" s="173" t="s">
        <v>53</v>
      </c>
      <c r="TMH28" s="174"/>
      <c r="TMI28" s="174"/>
      <c r="TMJ28" s="175"/>
      <c r="TMK28" s="173" t="s">
        <v>53</v>
      </c>
      <c r="TML28" s="174"/>
      <c r="TMM28" s="174"/>
      <c r="TMN28" s="175"/>
      <c r="TMO28" s="173" t="s">
        <v>53</v>
      </c>
      <c r="TMP28" s="174"/>
      <c r="TMQ28" s="174"/>
      <c r="TMR28" s="175"/>
      <c r="TMS28" s="173" t="s">
        <v>53</v>
      </c>
      <c r="TMT28" s="174"/>
      <c r="TMU28" s="174"/>
      <c r="TMV28" s="175"/>
      <c r="TMW28" s="173" t="s">
        <v>53</v>
      </c>
      <c r="TMX28" s="174"/>
      <c r="TMY28" s="174"/>
      <c r="TMZ28" s="175"/>
      <c r="TNA28" s="173" t="s">
        <v>53</v>
      </c>
      <c r="TNB28" s="174"/>
      <c r="TNC28" s="174"/>
      <c r="TND28" s="175"/>
      <c r="TNE28" s="173" t="s">
        <v>53</v>
      </c>
      <c r="TNF28" s="174"/>
      <c r="TNG28" s="174"/>
      <c r="TNH28" s="175"/>
      <c r="TNI28" s="173" t="s">
        <v>53</v>
      </c>
      <c r="TNJ28" s="174"/>
      <c r="TNK28" s="174"/>
      <c r="TNL28" s="175"/>
      <c r="TNM28" s="173" t="s">
        <v>53</v>
      </c>
      <c r="TNN28" s="174"/>
      <c r="TNO28" s="174"/>
      <c r="TNP28" s="175"/>
      <c r="TNQ28" s="173" t="s">
        <v>53</v>
      </c>
      <c r="TNR28" s="174"/>
      <c r="TNS28" s="174"/>
      <c r="TNT28" s="175"/>
      <c r="TNU28" s="173" t="s">
        <v>53</v>
      </c>
      <c r="TNV28" s="174"/>
      <c r="TNW28" s="174"/>
      <c r="TNX28" s="175"/>
      <c r="TNY28" s="173" t="s">
        <v>53</v>
      </c>
      <c r="TNZ28" s="174"/>
      <c r="TOA28" s="174"/>
      <c r="TOB28" s="175"/>
      <c r="TOC28" s="173" t="s">
        <v>53</v>
      </c>
      <c r="TOD28" s="174"/>
      <c r="TOE28" s="174"/>
      <c r="TOF28" s="175"/>
      <c r="TOG28" s="173" t="s">
        <v>53</v>
      </c>
      <c r="TOH28" s="174"/>
      <c r="TOI28" s="174"/>
      <c r="TOJ28" s="175"/>
      <c r="TOK28" s="173" t="s">
        <v>53</v>
      </c>
      <c r="TOL28" s="174"/>
      <c r="TOM28" s="174"/>
      <c r="TON28" s="175"/>
      <c r="TOO28" s="173" t="s">
        <v>53</v>
      </c>
      <c r="TOP28" s="174"/>
      <c r="TOQ28" s="174"/>
      <c r="TOR28" s="175"/>
      <c r="TOS28" s="173" t="s">
        <v>53</v>
      </c>
      <c r="TOT28" s="174"/>
      <c r="TOU28" s="174"/>
      <c r="TOV28" s="175"/>
      <c r="TOW28" s="173" t="s">
        <v>53</v>
      </c>
      <c r="TOX28" s="174"/>
      <c r="TOY28" s="174"/>
      <c r="TOZ28" s="175"/>
      <c r="TPA28" s="173" t="s">
        <v>53</v>
      </c>
      <c r="TPB28" s="174"/>
      <c r="TPC28" s="174"/>
      <c r="TPD28" s="175"/>
      <c r="TPE28" s="173" t="s">
        <v>53</v>
      </c>
      <c r="TPF28" s="174"/>
      <c r="TPG28" s="174"/>
      <c r="TPH28" s="175"/>
      <c r="TPI28" s="173" t="s">
        <v>53</v>
      </c>
      <c r="TPJ28" s="174"/>
      <c r="TPK28" s="174"/>
      <c r="TPL28" s="175"/>
      <c r="TPM28" s="173" t="s">
        <v>53</v>
      </c>
      <c r="TPN28" s="174"/>
      <c r="TPO28" s="174"/>
      <c r="TPP28" s="175"/>
      <c r="TPQ28" s="173" t="s">
        <v>53</v>
      </c>
      <c r="TPR28" s="174"/>
      <c r="TPS28" s="174"/>
      <c r="TPT28" s="175"/>
      <c r="TPU28" s="173" t="s">
        <v>53</v>
      </c>
      <c r="TPV28" s="174"/>
      <c r="TPW28" s="174"/>
      <c r="TPX28" s="175"/>
      <c r="TPY28" s="173" t="s">
        <v>53</v>
      </c>
      <c r="TPZ28" s="174"/>
      <c r="TQA28" s="174"/>
      <c r="TQB28" s="175"/>
      <c r="TQC28" s="173" t="s">
        <v>53</v>
      </c>
      <c r="TQD28" s="174"/>
      <c r="TQE28" s="174"/>
      <c r="TQF28" s="175"/>
      <c r="TQG28" s="173" t="s">
        <v>53</v>
      </c>
      <c r="TQH28" s="174"/>
      <c r="TQI28" s="174"/>
      <c r="TQJ28" s="175"/>
      <c r="TQK28" s="173" t="s">
        <v>53</v>
      </c>
      <c r="TQL28" s="174"/>
      <c r="TQM28" s="174"/>
      <c r="TQN28" s="175"/>
      <c r="TQO28" s="173" t="s">
        <v>53</v>
      </c>
      <c r="TQP28" s="174"/>
      <c r="TQQ28" s="174"/>
      <c r="TQR28" s="175"/>
      <c r="TQS28" s="173" t="s">
        <v>53</v>
      </c>
      <c r="TQT28" s="174"/>
      <c r="TQU28" s="174"/>
      <c r="TQV28" s="175"/>
      <c r="TQW28" s="173" t="s">
        <v>53</v>
      </c>
      <c r="TQX28" s="174"/>
      <c r="TQY28" s="174"/>
      <c r="TQZ28" s="175"/>
      <c r="TRA28" s="173" t="s">
        <v>53</v>
      </c>
      <c r="TRB28" s="174"/>
      <c r="TRC28" s="174"/>
      <c r="TRD28" s="175"/>
      <c r="TRE28" s="173" t="s">
        <v>53</v>
      </c>
      <c r="TRF28" s="174"/>
      <c r="TRG28" s="174"/>
      <c r="TRH28" s="175"/>
      <c r="TRI28" s="173" t="s">
        <v>53</v>
      </c>
      <c r="TRJ28" s="174"/>
      <c r="TRK28" s="174"/>
      <c r="TRL28" s="175"/>
      <c r="TRM28" s="173" t="s">
        <v>53</v>
      </c>
      <c r="TRN28" s="174"/>
      <c r="TRO28" s="174"/>
      <c r="TRP28" s="175"/>
      <c r="TRQ28" s="173" t="s">
        <v>53</v>
      </c>
      <c r="TRR28" s="174"/>
      <c r="TRS28" s="174"/>
      <c r="TRT28" s="175"/>
      <c r="TRU28" s="173" t="s">
        <v>53</v>
      </c>
      <c r="TRV28" s="174"/>
      <c r="TRW28" s="174"/>
      <c r="TRX28" s="175"/>
      <c r="TRY28" s="173" t="s">
        <v>53</v>
      </c>
      <c r="TRZ28" s="174"/>
      <c r="TSA28" s="174"/>
      <c r="TSB28" s="175"/>
      <c r="TSC28" s="173" t="s">
        <v>53</v>
      </c>
      <c r="TSD28" s="174"/>
      <c r="TSE28" s="174"/>
      <c r="TSF28" s="175"/>
      <c r="TSG28" s="173" t="s">
        <v>53</v>
      </c>
      <c r="TSH28" s="174"/>
      <c r="TSI28" s="174"/>
      <c r="TSJ28" s="175"/>
      <c r="TSK28" s="173" t="s">
        <v>53</v>
      </c>
      <c r="TSL28" s="174"/>
      <c r="TSM28" s="174"/>
      <c r="TSN28" s="175"/>
      <c r="TSO28" s="173" t="s">
        <v>53</v>
      </c>
      <c r="TSP28" s="174"/>
      <c r="TSQ28" s="174"/>
      <c r="TSR28" s="175"/>
      <c r="TSS28" s="173" t="s">
        <v>53</v>
      </c>
      <c r="TST28" s="174"/>
      <c r="TSU28" s="174"/>
      <c r="TSV28" s="175"/>
      <c r="TSW28" s="173" t="s">
        <v>53</v>
      </c>
      <c r="TSX28" s="174"/>
      <c r="TSY28" s="174"/>
      <c r="TSZ28" s="175"/>
      <c r="TTA28" s="173" t="s">
        <v>53</v>
      </c>
      <c r="TTB28" s="174"/>
      <c r="TTC28" s="174"/>
      <c r="TTD28" s="175"/>
      <c r="TTE28" s="173" t="s">
        <v>53</v>
      </c>
      <c r="TTF28" s="174"/>
      <c r="TTG28" s="174"/>
      <c r="TTH28" s="175"/>
      <c r="TTI28" s="173" t="s">
        <v>53</v>
      </c>
      <c r="TTJ28" s="174"/>
      <c r="TTK28" s="174"/>
      <c r="TTL28" s="175"/>
      <c r="TTM28" s="173" t="s">
        <v>53</v>
      </c>
      <c r="TTN28" s="174"/>
      <c r="TTO28" s="174"/>
      <c r="TTP28" s="175"/>
      <c r="TTQ28" s="173" t="s">
        <v>53</v>
      </c>
      <c r="TTR28" s="174"/>
      <c r="TTS28" s="174"/>
      <c r="TTT28" s="175"/>
      <c r="TTU28" s="173" t="s">
        <v>53</v>
      </c>
      <c r="TTV28" s="174"/>
      <c r="TTW28" s="174"/>
      <c r="TTX28" s="175"/>
      <c r="TTY28" s="173" t="s">
        <v>53</v>
      </c>
      <c r="TTZ28" s="174"/>
      <c r="TUA28" s="174"/>
      <c r="TUB28" s="175"/>
      <c r="TUC28" s="173" t="s">
        <v>53</v>
      </c>
      <c r="TUD28" s="174"/>
      <c r="TUE28" s="174"/>
      <c r="TUF28" s="175"/>
      <c r="TUG28" s="173" t="s">
        <v>53</v>
      </c>
      <c r="TUH28" s="174"/>
      <c r="TUI28" s="174"/>
      <c r="TUJ28" s="175"/>
      <c r="TUK28" s="173" t="s">
        <v>53</v>
      </c>
      <c r="TUL28" s="174"/>
      <c r="TUM28" s="174"/>
      <c r="TUN28" s="175"/>
      <c r="TUO28" s="173" t="s">
        <v>53</v>
      </c>
      <c r="TUP28" s="174"/>
      <c r="TUQ28" s="174"/>
      <c r="TUR28" s="175"/>
      <c r="TUS28" s="173" t="s">
        <v>53</v>
      </c>
      <c r="TUT28" s="174"/>
      <c r="TUU28" s="174"/>
      <c r="TUV28" s="175"/>
      <c r="TUW28" s="173" t="s">
        <v>53</v>
      </c>
      <c r="TUX28" s="174"/>
      <c r="TUY28" s="174"/>
      <c r="TUZ28" s="175"/>
      <c r="TVA28" s="173" t="s">
        <v>53</v>
      </c>
      <c r="TVB28" s="174"/>
      <c r="TVC28" s="174"/>
      <c r="TVD28" s="175"/>
      <c r="TVE28" s="173" t="s">
        <v>53</v>
      </c>
      <c r="TVF28" s="174"/>
      <c r="TVG28" s="174"/>
      <c r="TVH28" s="175"/>
      <c r="TVI28" s="173" t="s">
        <v>53</v>
      </c>
      <c r="TVJ28" s="174"/>
      <c r="TVK28" s="174"/>
      <c r="TVL28" s="175"/>
      <c r="TVM28" s="173" t="s">
        <v>53</v>
      </c>
      <c r="TVN28" s="174"/>
      <c r="TVO28" s="174"/>
      <c r="TVP28" s="175"/>
      <c r="TVQ28" s="173" t="s">
        <v>53</v>
      </c>
      <c r="TVR28" s="174"/>
      <c r="TVS28" s="174"/>
      <c r="TVT28" s="175"/>
      <c r="TVU28" s="173" t="s">
        <v>53</v>
      </c>
      <c r="TVV28" s="174"/>
      <c r="TVW28" s="174"/>
      <c r="TVX28" s="175"/>
      <c r="TVY28" s="173" t="s">
        <v>53</v>
      </c>
      <c r="TVZ28" s="174"/>
      <c r="TWA28" s="174"/>
      <c r="TWB28" s="175"/>
      <c r="TWC28" s="173" t="s">
        <v>53</v>
      </c>
      <c r="TWD28" s="174"/>
      <c r="TWE28" s="174"/>
      <c r="TWF28" s="175"/>
      <c r="TWG28" s="173" t="s">
        <v>53</v>
      </c>
      <c r="TWH28" s="174"/>
      <c r="TWI28" s="174"/>
      <c r="TWJ28" s="175"/>
      <c r="TWK28" s="173" t="s">
        <v>53</v>
      </c>
      <c r="TWL28" s="174"/>
      <c r="TWM28" s="174"/>
      <c r="TWN28" s="175"/>
      <c r="TWO28" s="173" t="s">
        <v>53</v>
      </c>
      <c r="TWP28" s="174"/>
      <c r="TWQ28" s="174"/>
      <c r="TWR28" s="175"/>
      <c r="TWS28" s="173" t="s">
        <v>53</v>
      </c>
      <c r="TWT28" s="174"/>
      <c r="TWU28" s="174"/>
      <c r="TWV28" s="175"/>
      <c r="TWW28" s="173" t="s">
        <v>53</v>
      </c>
      <c r="TWX28" s="174"/>
      <c r="TWY28" s="174"/>
      <c r="TWZ28" s="175"/>
      <c r="TXA28" s="173" t="s">
        <v>53</v>
      </c>
      <c r="TXB28" s="174"/>
      <c r="TXC28" s="174"/>
      <c r="TXD28" s="175"/>
      <c r="TXE28" s="173" t="s">
        <v>53</v>
      </c>
      <c r="TXF28" s="174"/>
      <c r="TXG28" s="174"/>
      <c r="TXH28" s="175"/>
      <c r="TXI28" s="173" t="s">
        <v>53</v>
      </c>
      <c r="TXJ28" s="174"/>
      <c r="TXK28" s="174"/>
      <c r="TXL28" s="175"/>
      <c r="TXM28" s="173" t="s">
        <v>53</v>
      </c>
      <c r="TXN28" s="174"/>
      <c r="TXO28" s="174"/>
      <c r="TXP28" s="175"/>
      <c r="TXQ28" s="173" t="s">
        <v>53</v>
      </c>
      <c r="TXR28" s="174"/>
      <c r="TXS28" s="174"/>
      <c r="TXT28" s="175"/>
      <c r="TXU28" s="173" t="s">
        <v>53</v>
      </c>
      <c r="TXV28" s="174"/>
      <c r="TXW28" s="174"/>
      <c r="TXX28" s="175"/>
      <c r="TXY28" s="173" t="s">
        <v>53</v>
      </c>
      <c r="TXZ28" s="174"/>
      <c r="TYA28" s="174"/>
      <c r="TYB28" s="175"/>
      <c r="TYC28" s="173" t="s">
        <v>53</v>
      </c>
      <c r="TYD28" s="174"/>
      <c r="TYE28" s="174"/>
      <c r="TYF28" s="175"/>
      <c r="TYG28" s="173" t="s">
        <v>53</v>
      </c>
      <c r="TYH28" s="174"/>
      <c r="TYI28" s="174"/>
      <c r="TYJ28" s="175"/>
      <c r="TYK28" s="173" t="s">
        <v>53</v>
      </c>
      <c r="TYL28" s="174"/>
      <c r="TYM28" s="174"/>
      <c r="TYN28" s="175"/>
      <c r="TYO28" s="173" t="s">
        <v>53</v>
      </c>
      <c r="TYP28" s="174"/>
      <c r="TYQ28" s="174"/>
      <c r="TYR28" s="175"/>
      <c r="TYS28" s="173" t="s">
        <v>53</v>
      </c>
      <c r="TYT28" s="174"/>
      <c r="TYU28" s="174"/>
      <c r="TYV28" s="175"/>
      <c r="TYW28" s="173" t="s">
        <v>53</v>
      </c>
      <c r="TYX28" s="174"/>
      <c r="TYY28" s="174"/>
      <c r="TYZ28" s="175"/>
      <c r="TZA28" s="173" t="s">
        <v>53</v>
      </c>
      <c r="TZB28" s="174"/>
      <c r="TZC28" s="174"/>
      <c r="TZD28" s="175"/>
      <c r="TZE28" s="173" t="s">
        <v>53</v>
      </c>
      <c r="TZF28" s="174"/>
      <c r="TZG28" s="174"/>
      <c r="TZH28" s="175"/>
      <c r="TZI28" s="173" t="s">
        <v>53</v>
      </c>
      <c r="TZJ28" s="174"/>
      <c r="TZK28" s="174"/>
      <c r="TZL28" s="175"/>
      <c r="TZM28" s="173" t="s">
        <v>53</v>
      </c>
      <c r="TZN28" s="174"/>
      <c r="TZO28" s="174"/>
      <c r="TZP28" s="175"/>
      <c r="TZQ28" s="173" t="s">
        <v>53</v>
      </c>
      <c r="TZR28" s="174"/>
      <c r="TZS28" s="174"/>
      <c r="TZT28" s="175"/>
      <c r="TZU28" s="173" t="s">
        <v>53</v>
      </c>
      <c r="TZV28" s="174"/>
      <c r="TZW28" s="174"/>
      <c r="TZX28" s="175"/>
      <c r="TZY28" s="173" t="s">
        <v>53</v>
      </c>
      <c r="TZZ28" s="174"/>
      <c r="UAA28" s="174"/>
      <c r="UAB28" s="175"/>
      <c r="UAC28" s="173" t="s">
        <v>53</v>
      </c>
      <c r="UAD28" s="174"/>
      <c r="UAE28" s="174"/>
      <c r="UAF28" s="175"/>
      <c r="UAG28" s="173" t="s">
        <v>53</v>
      </c>
      <c r="UAH28" s="174"/>
      <c r="UAI28" s="174"/>
      <c r="UAJ28" s="175"/>
      <c r="UAK28" s="173" t="s">
        <v>53</v>
      </c>
      <c r="UAL28" s="174"/>
      <c r="UAM28" s="174"/>
      <c r="UAN28" s="175"/>
      <c r="UAO28" s="173" t="s">
        <v>53</v>
      </c>
      <c r="UAP28" s="174"/>
      <c r="UAQ28" s="174"/>
      <c r="UAR28" s="175"/>
      <c r="UAS28" s="173" t="s">
        <v>53</v>
      </c>
      <c r="UAT28" s="174"/>
      <c r="UAU28" s="174"/>
      <c r="UAV28" s="175"/>
      <c r="UAW28" s="173" t="s">
        <v>53</v>
      </c>
      <c r="UAX28" s="174"/>
      <c r="UAY28" s="174"/>
      <c r="UAZ28" s="175"/>
      <c r="UBA28" s="173" t="s">
        <v>53</v>
      </c>
      <c r="UBB28" s="174"/>
      <c r="UBC28" s="174"/>
      <c r="UBD28" s="175"/>
      <c r="UBE28" s="173" t="s">
        <v>53</v>
      </c>
      <c r="UBF28" s="174"/>
      <c r="UBG28" s="174"/>
      <c r="UBH28" s="175"/>
      <c r="UBI28" s="173" t="s">
        <v>53</v>
      </c>
      <c r="UBJ28" s="174"/>
      <c r="UBK28" s="174"/>
      <c r="UBL28" s="175"/>
      <c r="UBM28" s="173" t="s">
        <v>53</v>
      </c>
      <c r="UBN28" s="174"/>
      <c r="UBO28" s="174"/>
      <c r="UBP28" s="175"/>
      <c r="UBQ28" s="173" t="s">
        <v>53</v>
      </c>
      <c r="UBR28" s="174"/>
      <c r="UBS28" s="174"/>
      <c r="UBT28" s="175"/>
      <c r="UBU28" s="173" t="s">
        <v>53</v>
      </c>
      <c r="UBV28" s="174"/>
      <c r="UBW28" s="174"/>
      <c r="UBX28" s="175"/>
      <c r="UBY28" s="173" t="s">
        <v>53</v>
      </c>
      <c r="UBZ28" s="174"/>
      <c r="UCA28" s="174"/>
      <c r="UCB28" s="175"/>
      <c r="UCC28" s="173" t="s">
        <v>53</v>
      </c>
      <c r="UCD28" s="174"/>
      <c r="UCE28" s="174"/>
      <c r="UCF28" s="175"/>
      <c r="UCG28" s="173" t="s">
        <v>53</v>
      </c>
      <c r="UCH28" s="174"/>
      <c r="UCI28" s="174"/>
      <c r="UCJ28" s="175"/>
      <c r="UCK28" s="173" t="s">
        <v>53</v>
      </c>
      <c r="UCL28" s="174"/>
      <c r="UCM28" s="174"/>
      <c r="UCN28" s="175"/>
      <c r="UCO28" s="173" t="s">
        <v>53</v>
      </c>
      <c r="UCP28" s="174"/>
      <c r="UCQ28" s="174"/>
      <c r="UCR28" s="175"/>
      <c r="UCS28" s="173" t="s">
        <v>53</v>
      </c>
      <c r="UCT28" s="174"/>
      <c r="UCU28" s="174"/>
      <c r="UCV28" s="175"/>
      <c r="UCW28" s="173" t="s">
        <v>53</v>
      </c>
      <c r="UCX28" s="174"/>
      <c r="UCY28" s="174"/>
      <c r="UCZ28" s="175"/>
      <c r="UDA28" s="173" t="s">
        <v>53</v>
      </c>
      <c r="UDB28" s="174"/>
      <c r="UDC28" s="174"/>
      <c r="UDD28" s="175"/>
      <c r="UDE28" s="173" t="s">
        <v>53</v>
      </c>
      <c r="UDF28" s="174"/>
      <c r="UDG28" s="174"/>
      <c r="UDH28" s="175"/>
      <c r="UDI28" s="173" t="s">
        <v>53</v>
      </c>
      <c r="UDJ28" s="174"/>
      <c r="UDK28" s="174"/>
      <c r="UDL28" s="175"/>
      <c r="UDM28" s="173" t="s">
        <v>53</v>
      </c>
      <c r="UDN28" s="174"/>
      <c r="UDO28" s="174"/>
      <c r="UDP28" s="175"/>
      <c r="UDQ28" s="173" t="s">
        <v>53</v>
      </c>
      <c r="UDR28" s="174"/>
      <c r="UDS28" s="174"/>
      <c r="UDT28" s="175"/>
      <c r="UDU28" s="173" t="s">
        <v>53</v>
      </c>
      <c r="UDV28" s="174"/>
      <c r="UDW28" s="174"/>
      <c r="UDX28" s="175"/>
      <c r="UDY28" s="173" t="s">
        <v>53</v>
      </c>
      <c r="UDZ28" s="174"/>
      <c r="UEA28" s="174"/>
      <c r="UEB28" s="175"/>
      <c r="UEC28" s="173" t="s">
        <v>53</v>
      </c>
      <c r="UED28" s="174"/>
      <c r="UEE28" s="174"/>
      <c r="UEF28" s="175"/>
      <c r="UEG28" s="173" t="s">
        <v>53</v>
      </c>
      <c r="UEH28" s="174"/>
      <c r="UEI28" s="174"/>
      <c r="UEJ28" s="175"/>
      <c r="UEK28" s="173" t="s">
        <v>53</v>
      </c>
      <c r="UEL28" s="174"/>
      <c r="UEM28" s="174"/>
      <c r="UEN28" s="175"/>
      <c r="UEO28" s="173" t="s">
        <v>53</v>
      </c>
      <c r="UEP28" s="174"/>
      <c r="UEQ28" s="174"/>
      <c r="UER28" s="175"/>
      <c r="UES28" s="173" t="s">
        <v>53</v>
      </c>
      <c r="UET28" s="174"/>
      <c r="UEU28" s="174"/>
      <c r="UEV28" s="175"/>
      <c r="UEW28" s="173" t="s">
        <v>53</v>
      </c>
      <c r="UEX28" s="174"/>
      <c r="UEY28" s="174"/>
      <c r="UEZ28" s="175"/>
      <c r="UFA28" s="173" t="s">
        <v>53</v>
      </c>
      <c r="UFB28" s="174"/>
      <c r="UFC28" s="174"/>
      <c r="UFD28" s="175"/>
      <c r="UFE28" s="173" t="s">
        <v>53</v>
      </c>
      <c r="UFF28" s="174"/>
      <c r="UFG28" s="174"/>
      <c r="UFH28" s="175"/>
      <c r="UFI28" s="173" t="s">
        <v>53</v>
      </c>
      <c r="UFJ28" s="174"/>
      <c r="UFK28" s="174"/>
      <c r="UFL28" s="175"/>
      <c r="UFM28" s="173" t="s">
        <v>53</v>
      </c>
      <c r="UFN28" s="174"/>
      <c r="UFO28" s="174"/>
      <c r="UFP28" s="175"/>
      <c r="UFQ28" s="173" t="s">
        <v>53</v>
      </c>
      <c r="UFR28" s="174"/>
      <c r="UFS28" s="174"/>
      <c r="UFT28" s="175"/>
      <c r="UFU28" s="173" t="s">
        <v>53</v>
      </c>
      <c r="UFV28" s="174"/>
      <c r="UFW28" s="174"/>
      <c r="UFX28" s="175"/>
      <c r="UFY28" s="173" t="s">
        <v>53</v>
      </c>
      <c r="UFZ28" s="174"/>
      <c r="UGA28" s="174"/>
      <c r="UGB28" s="175"/>
      <c r="UGC28" s="173" t="s">
        <v>53</v>
      </c>
      <c r="UGD28" s="174"/>
      <c r="UGE28" s="174"/>
      <c r="UGF28" s="175"/>
      <c r="UGG28" s="173" t="s">
        <v>53</v>
      </c>
      <c r="UGH28" s="174"/>
      <c r="UGI28" s="174"/>
      <c r="UGJ28" s="175"/>
      <c r="UGK28" s="173" t="s">
        <v>53</v>
      </c>
      <c r="UGL28" s="174"/>
      <c r="UGM28" s="174"/>
      <c r="UGN28" s="175"/>
      <c r="UGO28" s="173" t="s">
        <v>53</v>
      </c>
      <c r="UGP28" s="174"/>
      <c r="UGQ28" s="174"/>
      <c r="UGR28" s="175"/>
      <c r="UGS28" s="173" t="s">
        <v>53</v>
      </c>
      <c r="UGT28" s="174"/>
      <c r="UGU28" s="174"/>
      <c r="UGV28" s="175"/>
      <c r="UGW28" s="173" t="s">
        <v>53</v>
      </c>
      <c r="UGX28" s="174"/>
      <c r="UGY28" s="174"/>
      <c r="UGZ28" s="175"/>
      <c r="UHA28" s="173" t="s">
        <v>53</v>
      </c>
      <c r="UHB28" s="174"/>
      <c r="UHC28" s="174"/>
      <c r="UHD28" s="175"/>
      <c r="UHE28" s="173" t="s">
        <v>53</v>
      </c>
      <c r="UHF28" s="174"/>
      <c r="UHG28" s="174"/>
      <c r="UHH28" s="175"/>
      <c r="UHI28" s="173" t="s">
        <v>53</v>
      </c>
      <c r="UHJ28" s="174"/>
      <c r="UHK28" s="174"/>
      <c r="UHL28" s="175"/>
      <c r="UHM28" s="173" t="s">
        <v>53</v>
      </c>
      <c r="UHN28" s="174"/>
      <c r="UHO28" s="174"/>
      <c r="UHP28" s="175"/>
      <c r="UHQ28" s="173" t="s">
        <v>53</v>
      </c>
      <c r="UHR28" s="174"/>
      <c r="UHS28" s="174"/>
      <c r="UHT28" s="175"/>
      <c r="UHU28" s="173" t="s">
        <v>53</v>
      </c>
      <c r="UHV28" s="174"/>
      <c r="UHW28" s="174"/>
      <c r="UHX28" s="175"/>
      <c r="UHY28" s="173" t="s">
        <v>53</v>
      </c>
      <c r="UHZ28" s="174"/>
      <c r="UIA28" s="174"/>
      <c r="UIB28" s="175"/>
      <c r="UIC28" s="173" t="s">
        <v>53</v>
      </c>
      <c r="UID28" s="174"/>
      <c r="UIE28" s="174"/>
      <c r="UIF28" s="175"/>
      <c r="UIG28" s="173" t="s">
        <v>53</v>
      </c>
      <c r="UIH28" s="174"/>
      <c r="UII28" s="174"/>
      <c r="UIJ28" s="175"/>
      <c r="UIK28" s="173" t="s">
        <v>53</v>
      </c>
      <c r="UIL28" s="174"/>
      <c r="UIM28" s="174"/>
      <c r="UIN28" s="175"/>
      <c r="UIO28" s="173" t="s">
        <v>53</v>
      </c>
      <c r="UIP28" s="174"/>
      <c r="UIQ28" s="174"/>
      <c r="UIR28" s="175"/>
      <c r="UIS28" s="173" t="s">
        <v>53</v>
      </c>
      <c r="UIT28" s="174"/>
      <c r="UIU28" s="174"/>
      <c r="UIV28" s="175"/>
      <c r="UIW28" s="173" t="s">
        <v>53</v>
      </c>
      <c r="UIX28" s="174"/>
      <c r="UIY28" s="174"/>
      <c r="UIZ28" s="175"/>
      <c r="UJA28" s="173" t="s">
        <v>53</v>
      </c>
      <c r="UJB28" s="174"/>
      <c r="UJC28" s="174"/>
      <c r="UJD28" s="175"/>
      <c r="UJE28" s="173" t="s">
        <v>53</v>
      </c>
      <c r="UJF28" s="174"/>
      <c r="UJG28" s="174"/>
      <c r="UJH28" s="175"/>
      <c r="UJI28" s="173" t="s">
        <v>53</v>
      </c>
      <c r="UJJ28" s="174"/>
      <c r="UJK28" s="174"/>
      <c r="UJL28" s="175"/>
      <c r="UJM28" s="173" t="s">
        <v>53</v>
      </c>
      <c r="UJN28" s="174"/>
      <c r="UJO28" s="174"/>
      <c r="UJP28" s="175"/>
      <c r="UJQ28" s="173" t="s">
        <v>53</v>
      </c>
      <c r="UJR28" s="174"/>
      <c r="UJS28" s="174"/>
      <c r="UJT28" s="175"/>
      <c r="UJU28" s="173" t="s">
        <v>53</v>
      </c>
      <c r="UJV28" s="174"/>
      <c r="UJW28" s="174"/>
      <c r="UJX28" s="175"/>
      <c r="UJY28" s="173" t="s">
        <v>53</v>
      </c>
      <c r="UJZ28" s="174"/>
      <c r="UKA28" s="174"/>
      <c r="UKB28" s="175"/>
      <c r="UKC28" s="173" t="s">
        <v>53</v>
      </c>
      <c r="UKD28" s="174"/>
      <c r="UKE28" s="174"/>
      <c r="UKF28" s="175"/>
      <c r="UKG28" s="173" t="s">
        <v>53</v>
      </c>
      <c r="UKH28" s="174"/>
      <c r="UKI28" s="174"/>
      <c r="UKJ28" s="175"/>
      <c r="UKK28" s="173" t="s">
        <v>53</v>
      </c>
      <c r="UKL28" s="174"/>
      <c r="UKM28" s="174"/>
      <c r="UKN28" s="175"/>
      <c r="UKO28" s="173" t="s">
        <v>53</v>
      </c>
      <c r="UKP28" s="174"/>
      <c r="UKQ28" s="174"/>
      <c r="UKR28" s="175"/>
      <c r="UKS28" s="173" t="s">
        <v>53</v>
      </c>
      <c r="UKT28" s="174"/>
      <c r="UKU28" s="174"/>
      <c r="UKV28" s="175"/>
      <c r="UKW28" s="173" t="s">
        <v>53</v>
      </c>
      <c r="UKX28" s="174"/>
      <c r="UKY28" s="174"/>
      <c r="UKZ28" s="175"/>
      <c r="ULA28" s="173" t="s">
        <v>53</v>
      </c>
      <c r="ULB28" s="174"/>
      <c r="ULC28" s="174"/>
      <c r="ULD28" s="175"/>
      <c r="ULE28" s="173" t="s">
        <v>53</v>
      </c>
      <c r="ULF28" s="174"/>
      <c r="ULG28" s="174"/>
      <c r="ULH28" s="175"/>
      <c r="ULI28" s="173" t="s">
        <v>53</v>
      </c>
      <c r="ULJ28" s="174"/>
      <c r="ULK28" s="174"/>
      <c r="ULL28" s="175"/>
      <c r="ULM28" s="173" t="s">
        <v>53</v>
      </c>
      <c r="ULN28" s="174"/>
      <c r="ULO28" s="174"/>
      <c r="ULP28" s="175"/>
      <c r="ULQ28" s="173" t="s">
        <v>53</v>
      </c>
      <c r="ULR28" s="174"/>
      <c r="ULS28" s="174"/>
      <c r="ULT28" s="175"/>
      <c r="ULU28" s="173" t="s">
        <v>53</v>
      </c>
      <c r="ULV28" s="174"/>
      <c r="ULW28" s="174"/>
      <c r="ULX28" s="175"/>
      <c r="ULY28" s="173" t="s">
        <v>53</v>
      </c>
      <c r="ULZ28" s="174"/>
      <c r="UMA28" s="174"/>
      <c r="UMB28" s="175"/>
      <c r="UMC28" s="173" t="s">
        <v>53</v>
      </c>
      <c r="UMD28" s="174"/>
      <c r="UME28" s="174"/>
      <c r="UMF28" s="175"/>
      <c r="UMG28" s="173" t="s">
        <v>53</v>
      </c>
      <c r="UMH28" s="174"/>
      <c r="UMI28" s="174"/>
      <c r="UMJ28" s="175"/>
      <c r="UMK28" s="173" t="s">
        <v>53</v>
      </c>
      <c r="UML28" s="174"/>
      <c r="UMM28" s="174"/>
      <c r="UMN28" s="175"/>
      <c r="UMO28" s="173" t="s">
        <v>53</v>
      </c>
      <c r="UMP28" s="174"/>
      <c r="UMQ28" s="174"/>
      <c r="UMR28" s="175"/>
      <c r="UMS28" s="173" t="s">
        <v>53</v>
      </c>
      <c r="UMT28" s="174"/>
      <c r="UMU28" s="174"/>
      <c r="UMV28" s="175"/>
      <c r="UMW28" s="173" t="s">
        <v>53</v>
      </c>
      <c r="UMX28" s="174"/>
      <c r="UMY28" s="174"/>
      <c r="UMZ28" s="175"/>
      <c r="UNA28" s="173" t="s">
        <v>53</v>
      </c>
      <c r="UNB28" s="174"/>
      <c r="UNC28" s="174"/>
      <c r="UND28" s="175"/>
      <c r="UNE28" s="173" t="s">
        <v>53</v>
      </c>
      <c r="UNF28" s="174"/>
      <c r="UNG28" s="174"/>
      <c r="UNH28" s="175"/>
      <c r="UNI28" s="173" t="s">
        <v>53</v>
      </c>
      <c r="UNJ28" s="174"/>
      <c r="UNK28" s="174"/>
      <c r="UNL28" s="175"/>
      <c r="UNM28" s="173" t="s">
        <v>53</v>
      </c>
      <c r="UNN28" s="174"/>
      <c r="UNO28" s="174"/>
      <c r="UNP28" s="175"/>
      <c r="UNQ28" s="173" t="s">
        <v>53</v>
      </c>
      <c r="UNR28" s="174"/>
      <c r="UNS28" s="174"/>
      <c r="UNT28" s="175"/>
      <c r="UNU28" s="173" t="s">
        <v>53</v>
      </c>
      <c r="UNV28" s="174"/>
      <c r="UNW28" s="174"/>
      <c r="UNX28" s="175"/>
      <c r="UNY28" s="173" t="s">
        <v>53</v>
      </c>
      <c r="UNZ28" s="174"/>
      <c r="UOA28" s="174"/>
      <c r="UOB28" s="175"/>
      <c r="UOC28" s="173" t="s">
        <v>53</v>
      </c>
      <c r="UOD28" s="174"/>
      <c r="UOE28" s="174"/>
      <c r="UOF28" s="175"/>
      <c r="UOG28" s="173" t="s">
        <v>53</v>
      </c>
      <c r="UOH28" s="174"/>
      <c r="UOI28" s="174"/>
      <c r="UOJ28" s="175"/>
      <c r="UOK28" s="173" t="s">
        <v>53</v>
      </c>
      <c r="UOL28" s="174"/>
      <c r="UOM28" s="174"/>
      <c r="UON28" s="175"/>
      <c r="UOO28" s="173" t="s">
        <v>53</v>
      </c>
      <c r="UOP28" s="174"/>
      <c r="UOQ28" s="174"/>
      <c r="UOR28" s="175"/>
      <c r="UOS28" s="173" t="s">
        <v>53</v>
      </c>
      <c r="UOT28" s="174"/>
      <c r="UOU28" s="174"/>
      <c r="UOV28" s="175"/>
      <c r="UOW28" s="173" t="s">
        <v>53</v>
      </c>
      <c r="UOX28" s="174"/>
      <c r="UOY28" s="174"/>
      <c r="UOZ28" s="175"/>
      <c r="UPA28" s="173" t="s">
        <v>53</v>
      </c>
      <c r="UPB28" s="174"/>
      <c r="UPC28" s="174"/>
      <c r="UPD28" s="175"/>
      <c r="UPE28" s="173" t="s">
        <v>53</v>
      </c>
      <c r="UPF28" s="174"/>
      <c r="UPG28" s="174"/>
      <c r="UPH28" s="175"/>
      <c r="UPI28" s="173" t="s">
        <v>53</v>
      </c>
      <c r="UPJ28" s="174"/>
      <c r="UPK28" s="174"/>
      <c r="UPL28" s="175"/>
      <c r="UPM28" s="173" t="s">
        <v>53</v>
      </c>
      <c r="UPN28" s="174"/>
      <c r="UPO28" s="174"/>
      <c r="UPP28" s="175"/>
      <c r="UPQ28" s="173" t="s">
        <v>53</v>
      </c>
      <c r="UPR28" s="174"/>
      <c r="UPS28" s="174"/>
      <c r="UPT28" s="175"/>
      <c r="UPU28" s="173" t="s">
        <v>53</v>
      </c>
      <c r="UPV28" s="174"/>
      <c r="UPW28" s="174"/>
      <c r="UPX28" s="175"/>
      <c r="UPY28" s="173" t="s">
        <v>53</v>
      </c>
      <c r="UPZ28" s="174"/>
      <c r="UQA28" s="174"/>
      <c r="UQB28" s="175"/>
      <c r="UQC28" s="173" t="s">
        <v>53</v>
      </c>
      <c r="UQD28" s="174"/>
      <c r="UQE28" s="174"/>
      <c r="UQF28" s="175"/>
      <c r="UQG28" s="173" t="s">
        <v>53</v>
      </c>
      <c r="UQH28" s="174"/>
      <c r="UQI28" s="174"/>
      <c r="UQJ28" s="175"/>
      <c r="UQK28" s="173" t="s">
        <v>53</v>
      </c>
      <c r="UQL28" s="174"/>
      <c r="UQM28" s="174"/>
      <c r="UQN28" s="175"/>
      <c r="UQO28" s="173" t="s">
        <v>53</v>
      </c>
      <c r="UQP28" s="174"/>
      <c r="UQQ28" s="174"/>
      <c r="UQR28" s="175"/>
      <c r="UQS28" s="173" t="s">
        <v>53</v>
      </c>
      <c r="UQT28" s="174"/>
      <c r="UQU28" s="174"/>
      <c r="UQV28" s="175"/>
      <c r="UQW28" s="173" t="s">
        <v>53</v>
      </c>
      <c r="UQX28" s="174"/>
      <c r="UQY28" s="174"/>
      <c r="UQZ28" s="175"/>
      <c r="URA28" s="173" t="s">
        <v>53</v>
      </c>
      <c r="URB28" s="174"/>
      <c r="URC28" s="174"/>
      <c r="URD28" s="175"/>
      <c r="URE28" s="173" t="s">
        <v>53</v>
      </c>
      <c r="URF28" s="174"/>
      <c r="URG28" s="174"/>
      <c r="URH28" s="175"/>
      <c r="URI28" s="173" t="s">
        <v>53</v>
      </c>
      <c r="URJ28" s="174"/>
      <c r="URK28" s="174"/>
      <c r="URL28" s="175"/>
      <c r="URM28" s="173" t="s">
        <v>53</v>
      </c>
      <c r="URN28" s="174"/>
      <c r="URO28" s="174"/>
      <c r="URP28" s="175"/>
      <c r="URQ28" s="173" t="s">
        <v>53</v>
      </c>
      <c r="URR28" s="174"/>
      <c r="URS28" s="174"/>
      <c r="URT28" s="175"/>
      <c r="URU28" s="173" t="s">
        <v>53</v>
      </c>
      <c r="URV28" s="174"/>
      <c r="URW28" s="174"/>
      <c r="URX28" s="175"/>
      <c r="URY28" s="173" t="s">
        <v>53</v>
      </c>
      <c r="URZ28" s="174"/>
      <c r="USA28" s="174"/>
      <c r="USB28" s="175"/>
      <c r="USC28" s="173" t="s">
        <v>53</v>
      </c>
      <c r="USD28" s="174"/>
      <c r="USE28" s="174"/>
      <c r="USF28" s="175"/>
      <c r="USG28" s="173" t="s">
        <v>53</v>
      </c>
      <c r="USH28" s="174"/>
      <c r="USI28" s="174"/>
      <c r="USJ28" s="175"/>
      <c r="USK28" s="173" t="s">
        <v>53</v>
      </c>
      <c r="USL28" s="174"/>
      <c r="USM28" s="174"/>
      <c r="USN28" s="175"/>
      <c r="USO28" s="173" t="s">
        <v>53</v>
      </c>
      <c r="USP28" s="174"/>
      <c r="USQ28" s="174"/>
      <c r="USR28" s="175"/>
      <c r="USS28" s="173" t="s">
        <v>53</v>
      </c>
      <c r="UST28" s="174"/>
      <c r="USU28" s="174"/>
      <c r="USV28" s="175"/>
      <c r="USW28" s="173" t="s">
        <v>53</v>
      </c>
      <c r="USX28" s="174"/>
      <c r="USY28" s="174"/>
      <c r="USZ28" s="175"/>
      <c r="UTA28" s="173" t="s">
        <v>53</v>
      </c>
      <c r="UTB28" s="174"/>
      <c r="UTC28" s="174"/>
      <c r="UTD28" s="175"/>
      <c r="UTE28" s="173" t="s">
        <v>53</v>
      </c>
      <c r="UTF28" s="174"/>
      <c r="UTG28" s="174"/>
      <c r="UTH28" s="175"/>
      <c r="UTI28" s="173" t="s">
        <v>53</v>
      </c>
      <c r="UTJ28" s="174"/>
      <c r="UTK28" s="174"/>
      <c r="UTL28" s="175"/>
      <c r="UTM28" s="173" t="s">
        <v>53</v>
      </c>
      <c r="UTN28" s="174"/>
      <c r="UTO28" s="174"/>
      <c r="UTP28" s="175"/>
      <c r="UTQ28" s="173" t="s">
        <v>53</v>
      </c>
      <c r="UTR28" s="174"/>
      <c r="UTS28" s="174"/>
      <c r="UTT28" s="175"/>
      <c r="UTU28" s="173" t="s">
        <v>53</v>
      </c>
      <c r="UTV28" s="174"/>
      <c r="UTW28" s="174"/>
      <c r="UTX28" s="175"/>
      <c r="UTY28" s="173" t="s">
        <v>53</v>
      </c>
      <c r="UTZ28" s="174"/>
      <c r="UUA28" s="174"/>
      <c r="UUB28" s="175"/>
      <c r="UUC28" s="173" t="s">
        <v>53</v>
      </c>
      <c r="UUD28" s="174"/>
      <c r="UUE28" s="174"/>
      <c r="UUF28" s="175"/>
      <c r="UUG28" s="173" t="s">
        <v>53</v>
      </c>
      <c r="UUH28" s="174"/>
      <c r="UUI28" s="174"/>
      <c r="UUJ28" s="175"/>
      <c r="UUK28" s="173" t="s">
        <v>53</v>
      </c>
      <c r="UUL28" s="174"/>
      <c r="UUM28" s="174"/>
      <c r="UUN28" s="175"/>
      <c r="UUO28" s="173" t="s">
        <v>53</v>
      </c>
      <c r="UUP28" s="174"/>
      <c r="UUQ28" s="174"/>
      <c r="UUR28" s="175"/>
      <c r="UUS28" s="173" t="s">
        <v>53</v>
      </c>
      <c r="UUT28" s="174"/>
      <c r="UUU28" s="174"/>
      <c r="UUV28" s="175"/>
      <c r="UUW28" s="173" t="s">
        <v>53</v>
      </c>
      <c r="UUX28" s="174"/>
      <c r="UUY28" s="174"/>
      <c r="UUZ28" s="175"/>
      <c r="UVA28" s="173" t="s">
        <v>53</v>
      </c>
      <c r="UVB28" s="174"/>
      <c r="UVC28" s="174"/>
      <c r="UVD28" s="175"/>
      <c r="UVE28" s="173" t="s">
        <v>53</v>
      </c>
      <c r="UVF28" s="174"/>
      <c r="UVG28" s="174"/>
      <c r="UVH28" s="175"/>
      <c r="UVI28" s="173" t="s">
        <v>53</v>
      </c>
      <c r="UVJ28" s="174"/>
      <c r="UVK28" s="174"/>
      <c r="UVL28" s="175"/>
      <c r="UVM28" s="173" t="s">
        <v>53</v>
      </c>
      <c r="UVN28" s="174"/>
      <c r="UVO28" s="174"/>
      <c r="UVP28" s="175"/>
      <c r="UVQ28" s="173" t="s">
        <v>53</v>
      </c>
      <c r="UVR28" s="174"/>
      <c r="UVS28" s="174"/>
      <c r="UVT28" s="175"/>
      <c r="UVU28" s="173" t="s">
        <v>53</v>
      </c>
      <c r="UVV28" s="174"/>
      <c r="UVW28" s="174"/>
      <c r="UVX28" s="175"/>
      <c r="UVY28" s="173" t="s">
        <v>53</v>
      </c>
      <c r="UVZ28" s="174"/>
      <c r="UWA28" s="174"/>
      <c r="UWB28" s="175"/>
      <c r="UWC28" s="173" t="s">
        <v>53</v>
      </c>
      <c r="UWD28" s="174"/>
      <c r="UWE28" s="174"/>
      <c r="UWF28" s="175"/>
      <c r="UWG28" s="173" t="s">
        <v>53</v>
      </c>
      <c r="UWH28" s="174"/>
      <c r="UWI28" s="174"/>
      <c r="UWJ28" s="175"/>
      <c r="UWK28" s="173" t="s">
        <v>53</v>
      </c>
      <c r="UWL28" s="174"/>
      <c r="UWM28" s="174"/>
      <c r="UWN28" s="175"/>
      <c r="UWO28" s="173" t="s">
        <v>53</v>
      </c>
      <c r="UWP28" s="174"/>
      <c r="UWQ28" s="174"/>
      <c r="UWR28" s="175"/>
      <c r="UWS28" s="173" t="s">
        <v>53</v>
      </c>
      <c r="UWT28" s="174"/>
      <c r="UWU28" s="174"/>
      <c r="UWV28" s="175"/>
      <c r="UWW28" s="173" t="s">
        <v>53</v>
      </c>
      <c r="UWX28" s="174"/>
      <c r="UWY28" s="174"/>
      <c r="UWZ28" s="175"/>
      <c r="UXA28" s="173" t="s">
        <v>53</v>
      </c>
      <c r="UXB28" s="174"/>
      <c r="UXC28" s="174"/>
      <c r="UXD28" s="175"/>
      <c r="UXE28" s="173" t="s">
        <v>53</v>
      </c>
      <c r="UXF28" s="174"/>
      <c r="UXG28" s="174"/>
      <c r="UXH28" s="175"/>
      <c r="UXI28" s="173" t="s">
        <v>53</v>
      </c>
      <c r="UXJ28" s="174"/>
      <c r="UXK28" s="174"/>
      <c r="UXL28" s="175"/>
      <c r="UXM28" s="173" t="s">
        <v>53</v>
      </c>
      <c r="UXN28" s="174"/>
      <c r="UXO28" s="174"/>
      <c r="UXP28" s="175"/>
      <c r="UXQ28" s="173" t="s">
        <v>53</v>
      </c>
      <c r="UXR28" s="174"/>
      <c r="UXS28" s="174"/>
      <c r="UXT28" s="175"/>
      <c r="UXU28" s="173" t="s">
        <v>53</v>
      </c>
      <c r="UXV28" s="174"/>
      <c r="UXW28" s="174"/>
      <c r="UXX28" s="175"/>
      <c r="UXY28" s="173" t="s">
        <v>53</v>
      </c>
      <c r="UXZ28" s="174"/>
      <c r="UYA28" s="174"/>
      <c r="UYB28" s="175"/>
      <c r="UYC28" s="173" t="s">
        <v>53</v>
      </c>
      <c r="UYD28" s="174"/>
      <c r="UYE28" s="174"/>
      <c r="UYF28" s="175"/>
      <c r="UYG28" s="173" t="s">
        <v>53</v>
      </c>
      <c r="UYH28" s="174"/>
      <c r="UYI28" s="174"/>
      <c r="UYJ28" s="175"/>
      <c r="UYK28" s="173" t="s">
        <v>53</v>
      </c>
      <c r="UYL28" s="174"/>
      <c r="UYM28" s="174"/>
      <c r="UYN28" s="175"/>
      <c r="UYO28" s="173" t="s">
        <v>53</v>
      </c>
      <c r="UYP28" s="174"/>
      <c r="UYQ28" s="174"/>
      <c r="UYR28" s="175"/>
      <c r="UYS28" s="173" t="s">
        <v>53</v>
      </c>
      <c r="UYT28" s="174"/>
      <c r="UYU28" s="174"/>
      <c r="UYV28" s="175"/>
      <c r="UYW28" s="173" t="s">
        <v>53</v>
      </c>
      <c r="UYX28" s="174"/>
      <c r="UYY28" s="174"/>
      <c r="UYZ28" s="175"/>
      <c r="UZA28" s="173" t="s">
        <v>53</v>
      </c>
      <c r="UZB28" s="174"/>
      <c r="UZC28" s="174"/>
      <c r="UZD28" s="175"/>
      <c r="UZE28" s="173" t="s">
        <v>53</v>
      </c>
      <c r="UZF28" s="174"/>
      <c r="UZG28" s="174"/>
      <c r="UZH28" s="175"/>
      <c r="UZI28" s="173" t="s">
        <v>53</v>
      </c>
      <c r="UZJ28" s="174"/>
      <c r="UZK28" s="174"/>
      <c r="UZL28" s="175"/>
      <c r="UZM28" s="173" t="s">
        <v>53</v>
      </c>
      <c r="UZN28" s="174"/>
      <c r="UZO28" s="174"/>
      <c r="UZP28" s="175"/>
      <c r="UZQ28" s="173" t="s">
        <v>53</v>
      </c>
      <c r="UZR28" s="174"/>
      <c r="UZS28" s="174"/>
      <c r="UZT28" s="175"/>
      <c r="UZU28" s="173" t="s">
        <v>53</v>
      </c>
      <c r="UZV28" s="174"/>
      <c r="UZW28" s="174"/>
      <c r="UZX28" s="175"/>
      <c r="UZY28" s="173" t="s">
        <v>53</v>
      </c>
      <c r="UZZ28" s="174"/>
      <c r="VAA28" s="174"/>
      <c r="VAB28" s="175"/>
      <c r="VAC28" s="173" t="s">
        <v>53</v>
      </c>
      <c r="VAD28" s="174"/>
      <c r="VAE28" s="174"/>
      <c r="VAF28" s="175"/>
      <c r="VAG28" s="173" t="s">
        <v>53</v>
      </c>
      <c r="VAH28" s="174"/>
      <c r="VAI28" s="174"/>
      <c r="VAJ28" s="175"/>
      <c r="VAK28" s="173" t="s">
        <v>53</v>
      </c>
      <c r="VAL28" s="174"/>
      <c r="VAM28" s="174"/>
      <c r="VAN28" s="175"/>
      <c r="VAO28" s="173" t="s">
        <v>53</v>
      </c>
      <c r="VAP28" s="174"/>
      <c r="VAQ28" s="174"/>
      <c r="VAR28" s="175"/>
      <c r="VAS28" s="173" t="s">
        <v>53</v>
      </c>
      <c r="VAT28" s="174"/>
      <c r="VAU28" s="174"/>
      <c r="VAV28" s="175"/>
      <c r="VAW28" s="173" t="s">
        <v>53</v>
      </c>
      <c r="VAX28" s="174"/>
      <c r="VAY28" s="174"/>
      <c r="VAZ28" s="175"/>
      <c r="VBA28" s="173" t="s">
        <v>53</v>
      </c>
      <c r="VBB28" s="174"/>
      <c r="VBC28" s="174"/>
      <c r="VBD28" s="175"/>
      <c r="VBE28" s="173" t="s">
        <v>53</v>
      </c>
      <c r="VBF28" s="174"/>
      <c r="VBG28" s="174"/>
      <c r="VBH28" s="175"/>
      <c r="VBI28" s="173" t="s">
        <v>53</v>
      </c>
      <c r="VBJ28" s="174"/>
      <c r="VBK28" s="174"/>
      <c r="VBL28" s="175"/>
      <c r="VBM28" s="173" t="s">
        <v>53</v>
      </c>
      <c r="VBN28" s="174"/>
      <c r="VBO28" s="174"/>
      <c r="VBP28" s="175"/>
      <c r="VBQ28" s="173" t="s">
        <v>53</v>
      </c>
      <c r="VBR28" s="174"/>
      <c r="VBS28" s="174"/>
      <c r="VBT28" s="175"/>
      <c r="VBU28" s="173" t="s">
        <v>53</v>
      </c>
      <c r="VBV28" s="174"/>
      <c r="VBW28" s="174"/>
      <c r="VBX28" s="175"/>
      <c r="VBY28" s="173" t="s">
        <v>53</v>
      </c>
      <c r="VBZ28" s="174"/>
      <c r="VCA28" s="174"/>
      <c r="VCB28" s="175"/>
      <c r="VCC28" s="173" t="s">
        <v>53</v>
      </c>
      <c r="VCD28" s="174"/>
      <c r="VCE28" s="174"/>
      <c r="VCF28" s="175"/>
      <c r="VCG28" s="173" t="s">
        <v>53</v>
      </c>
      <c r="VCH28" s="174"/>
      <c r="VCI28" s="174"/>
      <c r="VCJ28" s="175"/>
      <c r="VCK28" s="173" t="s">
        <v>53</v>
      </c>
      <c r="VCL28" s="174"/>
      <c r="VCM28" s="174"/>
      <c r="VCN28" s="175"/>
      <c r="VCO28" s="173" t="s">
        <v>53</v>
      </c>
      <c r="VCP28" s="174"/>
      <c r="VCQ28" s="174"/>
      <c r="VCR28" s="175"/>
      <c r="VCS28" s="173" t="s">
        <v>53</v>
      </c>
      <c r="VCT28" s="174"/>
      <c r="VCU28" s="174"/>
      <c r="VCV28" s="175"/>
      <c r="VCW28" s="173" t="s">
        <v>53</v>
      </c>
      <c r="VCX28" s="174"/>
      <c r="VCY28" s="174"/>
      <c r="VCZ28" s="175"/>
      <c r="VDA28" s="173" t="s">
        <v>53</v>
      </c>
      <c r="VDB28" s="174"/>
      <c r="VDC28" s="174"/>
      <c r="VDD28" s="175"/>
      <c r="VDE28" s="173" t="s">
        <v>53</v>
      </c>
      <c r="VDF28" s="174"/>
      <c r="VDG28" s="174"/>
      <c r="VDH28" s="175"/>
      <c r="VDI28" s="173" t="s">
        <v>53</v>
      </c>
      <c r="VDJ28" s="174"/>
      <c r="VDK28" s="174"/>
      <c r="VDL28" s="175"/>
      <c r="VDM28" s="173" t="s">
        <v>53</v>
      </c>
      <c r="VDN28" s="174"/>
      <c r="VDO28" s="174"/>
      <c r="VDP28" s="175"/>
      <c r="VDQ28" s="173" t="s">
        <v>53</v>
      </c>
      <c r="VDR28" s="174"/>
      <c r="VDS28" s="174"/>
      <c r="VDT28" s="175"/>
      <c r="VDU28" s="173" t="s">
        <v>53</v>
      </c>
      <c r="VDV28" s="174"/>
      <c r="VDW28" s="174"/>
      <c r="VDX28" s="175"/>
      <c r="VDY28" s="173" t="s">
        <v>53</v>
      </c>
      <c r="VDZ28" s="174"/>
      <c r="VEA28" s="174"/>
      <c r="VEB28" s="175"/>
      <c r="VEC28" s="173" t="s">
        <v>53</v>
      </c>
      <c r="VED28" s="174"/>
      <c r="VEE28" s="174"/>
      <c r="VEF28" s="175"/>
      <c r="VEG28" s="173" t="s">
        <v>53</v>
      </c>
      <c r="VEH28" s="174"/>
      <c r="VEI28" s="174"/>
      <c r="VEJ28" s="175"/>
      <c r="VEK28" s="173" t="s">
        <v>53</v>
      </c>
      <c r="VEL28" s="174"/>
      <c r="VEM28" s="174"/>
      <c r="VEN28" s="175"/>
      <c r="VEO28" s="173" t="s">
        <v>53</v>
      </c>
      <c r="VEP28" s="174"/>
      <c r="VEQ28" s="174"/>
      <c r="VER28" s="175"/>
      <c r="VES28" s="173" t="s">
        <v>53</v>
      </c>
      <c r="VET28" s="174"/>
      <c r="VEU28" s="174"/>
      <c r="VEV28" s="175"/>
      <c r="VEW28" s="173" t="s">
        <v>53</v>
      </c>
      <c r="VEX28" s="174"/>
      <c r="VEY28" s="174"/>
      <c r="VEZ28" s="175"/>
      <c r="VFA28" s="173" t="s">
        <v>53</v>
      </c>
      <c r="VFB28" s="174"/>
      <c r="VFC28" s="174"/>
      <c r="VFD28" s="175"/>
      <c r="VFE28" s="173" t="s">
        <v>53</v>
      </c>
      <c r="VFF28" s="174"/>
      <c r="VFG28" s="174"/>
      <c r="VFH28" s="175"/>
      <c r="VFI28" s="173" t="s">
        <v>53</v>
      </c>
      <c r="VFJ28" s="174"/>
      <c r="VFK28" s="174"/>
      <c r="VFL28" s="175"/>
      <c r="VFM28" s="173" t="s">
        <v>53</v>
      </c>
      <c r="VFN28" s="174"/>
      <c r="VFO28" s="174"/>
      <c r="VFP28" s="175"/>
      <c r="VFQ28" s="173" t="s">
        <v>53</v>
      </c>
      <c r="VFR28" s="174"/>
      <c r="VFS28" s="174"/>
      <c r="VFT28" s="175"/>
      <c r="VFU28" s="173" t="s">
        <v>53</v>
      </c>
      <c r="VFV28" s="174"/>
      <c r="VFW28" s="174"/>
      <c r="VFX28" s="175"/>
      <c r="VFY28" s="173" t="s">
        <v>53</v>
      </c>
      <c r="VFZ28" s="174"/>
      <c r="VGA28" s="174"/>
      <c r="VGB28" s="175"/>
      <c r="VGC28" s="173" t="s">
        <v>53</v>
      </c>
      <c r="VGD28" s="174"/>
      <c r="VGE28" s="174"/>
      <c r="VGF28" s="175"/>
      <c r="VGG28" s="173" t="s">
        <v>53</v>
      </c>
      <c r="VGH28" s="174"/>
      <c r="VGI28" s="174"/>
      <c r="VGJ28" s="175"/>
      <c r="VGK28" s="173" t="s">
        <v>53</v>
      </c>
      <c r="VGL28" s="174"/>
      <c r="VGM28" s="174"/>
      <c r="VGN28" s="175"/>
      <c r="VGO28" s="173" t="s">
        <v>53</v>
      </c>
      <c r="VGP28" s="174"/>
      <c r="VGQ28" s="174"/>
      <c r="VGR28" s="175"/>
      <c r="VGS28" s="173" t="s">
        <v>53</v>
      </c>
      <c r="VGT28" s="174"/>
      <c r="VGU28" s="174"/>
      <c r="VGV28" s="175"/>
      <c r="VGW28" s="173" t="s">
        <v>53</v>
      </c>
      <c r="VGX28" s="174"/>
      <c r="VGY28" s="174"/>
      <c r="VGZ28" s="175"/>
      <c r="VHA28" s="173" t="s">
        <v>53</v>
      </c>
      <c r="VHB28" s="174"/>
      <c r="VHC28" s="174"/>
      <c r="VHD28" s="175"/>
      <c r="VHE28" s="173" t="s">
        <v>53</v>
      </c>
      <c r="VHF28" s="174"/>
      <c r="VHG28" s="174"/>
      <c r="VHH28" s="175"/>
      <c r="VHI28" s="173" t="s">
        <v>53</v>
      </c>
      <c r="VHJ28" s="174"/>
      <c r="VHK28" s="174"/>
      <c r="VHL28" s="175"/>
      <c r="VHM28" s="173" t="s">
        <v>53</v>
      </c>
      <c r="VHN28" s="174"/>
      <c r="VHO28" s="174"/>
      <c r="VHP28" s="175"/>
      <c r="VHQ28" s="173" t="s">
        <v>53</v>
      </c>
      <c r="VHR28" s="174"/>
      <c r="VHS28" s="174"/>
      <c r="VHT28" s="175"/>
      <c r="VHU28" s="173" t="s">
        <v>53</v>
      </c>
      <c r="VHV28" s="174"/>
      <c r="VHW28" s="174"/>
      <c r="VHX28" s="175"/>
      <c r="VHY28" s="173" t="s">
        <v>53</v>
      </c>
      <c r="VHZ28" s="174"/>
      <c r="VIA28" s="174"/>
      <c r="VIB28" s="175"/>
      <c r="VIC28" s="173" t="s">
        <v>53</v>
      </c>
      <c r="VID28" s="174"/>
      <c r="VIE28" s="174"/>
      <c r="VIF28" s="175"/>
      <c r="VIG28" s="173" t="s">
        <v>53</v>
      </c>
      <c r="VIH28" s="174"/>
      <c r="VII28" s="174"/>
      <c r="VIJ28" s="175"/>
      <c r="VIK28" s="173" t="s">
        <v>53</v>
      </c>
      <c r="VIL28" s="174"/>
      <c r="VIM28" s="174"/>
      <c r="VIN28" s="175"/>
      <c r="VIO28" s="173" t="s">
        <v>53</v>
      </c>
      <c r="VIP28" s="174"/>
      <c r="VIQ28" s="174"/>
      <c r="VIR28" s="175"/>
      <c r="VIS28" s="173" t="s">
        <v>53</v>
      </c>
      <c r="VIT28" s="174"/>
      <c r="VIU28" s="174"/>
      <c r="VIV28" s="175"/>
      <c r="VIW28" s="173" t="s">
        <v>53</v>
      </c>
      <c r="VIX28" s="174"/>
      <c r="VIY28" s="174"/>
      <c r="VIZ28" s="175"/>
      <c r="VJA28" s="173" t="s">
        <v>53</v>
      </c>
      <c r="VJB28" s="174"/>
      <c r="VJC28" s="174"/>
      <c r="VJD28" s="175"/>
      <c r="VJE28" s="173" t="s">
        <v>53</v>
      </c>
      <c r="VJF28" s="174"/>
      <c r="VJG28" s="174"/>
      <c r="VJH28" s="175"/>
      <c r="VJI28" s="173" t="s">
        <v>53</v>
      </c>
      <c r="VJJ28" s="174"/>
      <c r="VJK28" s="174"/>
      <c r="VJL28" s="175"/>
      <c r="VJM28" s="173" t="s">
        <v>53</v>
      </c>
      <c r="VJN28" s="174"/>
      <c r="VJO28" s="174"/>
      <c r="VJP28" s="175"/>
      <c r="VJQ28" s="173" t="s">
        <v>53</v>
      </c>
      <c r="VJR28" s="174"/>
      <c r="VJS28" s="174"/>
      <c r="VJT28" s="175"/>
      <c r="VJU28" s="173" t="s">
        <v>53</v>
      </c>
      <c r="VJV28" s="174"/>
      <c r="VJW28" s="174"/>
      <c r="VJX28" s="175"/>
      <c r="VJY28" s="173" t="s">
        <v>53</v>
      </c>
      <c r="VJZ28" s="174"/>
      <c r="VKA28" s="174"/>
      <c r="VKB28" s="175"/>
      <c r="VKC28" s="173" t="s">
        <v>53</v>
      </c>
      <c r="VKD28" s="174"/>
      <c r="VKE28" s="174"/>
      <c r="VKF28" s="175"/>
      <c r="VKG28" s="173" t="s">
        <v>53</v>
      </c>
      <c r="VKH28" s="174"/>
      <c r="VKI28" s="174"/>
      <c r="VKJ28" s="175"/>
      <c r="VKK28" s="173" t="s">
        <v>53</v>
      </c>
      <c r="VKL28" s="174"/>
      <c r="VKM28" s="174"/>
      <c r="VKN28" s="175"/>
      <c r="VKO28" s="173" t="s">
        <v>53</v>
      </c>
      <c r="VKP28" s="174"/>
      <c r="VKQ28" s="174"/>
      <c r="VKR28" s="175"/>
      <c r="VKS28" s="173" t="s">
        <v>53</v>
      </c>
      <c r="VKT28" s="174"/>
      <c r="VKU28" s="174"/>
      <c r="VKV28" s="175"/>
      <c r="VKW28" s="173" t="s">
        <v>53</v>
      </c>
      <c r="VKX28" s="174"/>
      <c r="VKY28" s="174"/>
      <c r="VKZ28" s="175"/>
      <c r="VLA28" s="173" t="s">
        <v>53</v>
      </c>
      <c r="VLB28" s="174"/>
      <c r="VLC28" s="174"/>
      <c r="VLD28" s="175"/>
      <c r="VLE28" s="173" t="s">
        <v>53</v>
      </c>
      <c r="VLF28" s="174"/>
      <c r="VLG28" s="174"/>
      <c r="VLH28" s="175"/>
      <c r="VLI28" s="173" t="s">
        <v>53</v>
      </c>
      <c r="VLJ28" s="174"/>
      <c r="VLK28" s="174"/>
      <c r="VLL28" s="175"/>
      <c r="VLM28" s="173" t="s">
        <v>53</v>
      </c>
      <c r="VLN28" s="174"/>
      <c r="VLO28" s="174"/>
      <c r="VLP28" s="175"/>
      <c r="VLQ28" s="173" t="s">
        <v>53</v>
      </c>
      <c r="VLR28" s="174"/>
      <c r="VLS28" s="174"/>
      <c r="VLT28" s="175"/>
      <c r="VLU28" s="173" t="s">
        <v>53</v>
      </c>
      <c r="VLV28" s="174"/>
      <c r="VLW28" s="174"/>
      <c r="VLX28" s="175"/>
      <c r="VLY28" s="173" t="s">
        <v>53</v>
      </c>
      <c r="VLZ28" s="174"/>
      <c r="VMA28" s="174"/>
      <c r="VMB28" s="175"/>
      <c r="VMC28" s="173" t="s">
        <v>53</v>
      </c>
      <c r="VMD28" s="174"/>
      <c r="VME28" s="174"/>
      <c r="VMF28" s="175"/>
      <c r="VMG28" s="173" t="s">
        <v>53</v>
      </c>
      <c r="VMH28" s="174"/>
      <c r="VMI28" s="174"/>
      <c r="VMJ28" s="175"/>
      <c r="VMK28" s="173" t="s">
        <v>53</v>
      </c>
      <c r="VML28" s="174"/>
      <c r="VMM28" s="174"/>
      <c r="VMN28" s="175"/>
      <c r="VMO28" s="173" t="s">
        <v>53</v>
      </c>
      <c r="VMP28" s="174"/>
      <c r="VMQ28" s="174"/>
      <c r="VMR28" s="175"/>
      <c r="VMS28" s="173" t="s">
        <v>53</v>
      </c>
      <c r="VMT28" s="174"/>
      <c r="VMU28" s="174"/>
      <c r="VMV28" s="175"/>
      <c r="VMW28" s="173" t="s">
        <v>53</v>
      </c>
      <c r="VMX28" s="174"/>
      <c r="VMY28" s="174"/>
      <c r="VMZ28" s="175"/>
      <c r="VNA28" s="173" t="s">
        <v>53</v>
      </c>
      <c r="VNB28" s="174"/>
      <c r="VNC28" s="174"/>
      <c r="VND28" s="175"/>
      <c r="VNE28" s="173" t="s">
        <v>53</v>
      </c>
      <c r="VNF28" s="174"/>
      <c r="VNG28" s="174"/>
      <c r="VNH28" s="175"/>
      <c r="VNI28" s="173" t="s">
        <v>53</v>
      </c>
      <c r="VNJ28" s="174"/>
      <c r="VNK28" s="174"/>
      <c r="VNL28" s="175"/>
      <c r="VNM28" s="173" t="s">
        <v>53</v>
      </c>
      <c r="VNN28" s="174"/>
      <c r="VNO28" s="174"/>
      <c r="VNP28" s="175"/>
      <c r="VNQ28" s="173" t="s">
        <v>53</v>
      </c>
      <c r="VNR28" s="174"/>
      <c r="VNS28" s="174"/>
      <c r="VNT28" s="175"/>
      <c r="VNU28" s="173" t="s">
        <v>53</v>
      </c>
      <c r="VNV28" s="174"/>
      <c r="VNW28" s="174"/>
      <c r="VNX28" s="175"/>
      <c r="VNY28" s="173" t="s">
        <v>53</v>
      </c>
      <c r="VNZ28" s="174"/>
      <c r="VOA28" s="174"/>
      <c r="VOB28" s="175"/>
      <c r="VOC28" s="173" t="s">
        <v>53</v>
      </c>
      <c r="VOD28" s="174"/>
      <c r="VOE28" s="174"/>
      <c r="VOF28" s="175"/>
      <c r="VOG28" s="173" t="s">
        <v>53</v>
      </c>
      <c r="VOH28" s="174"/>
      <c r="VOI28" s="174"/>
      <c r="VOJ28" s="175"/>
      <c r="VOK28" s="173" t="s">
        <v>53</v>
      </c>
      <c r="VOL28" s="174"/>
      <c r="VOM28" s="174"/>
      <c r="VON28" s="175"/>
      <c r="VOO28" s="173" t="s">
        <v>53</v>
      </c>
      <c r="VOP28" s="174"/>
      <c r="VOQ28" s="174"/>
      <c r="VOR28" s="175"/>
      <c r="VOS28" s="173" t="s">
        <v>53</v>
      </c>
      <c r="VOT28" s="174"/>
      <c r="VOU28" s="174"/>
      <c r="VOV28" s="175"/>
      <c r="VOW28" s="173" t="s">
        <v>53</v>
      </c>
      <c r="VOX28" s="174"/>
      <c r="VOY28" s="174"/>
      <c r="VOZ28" s="175"/>
      <c r="VPA28" s="173" t="s">
        <v>53</v>
      </c>
      <c r="VPB28" s="174"/>
      <c r="VPC28" s="174"/>
      <c r="VPD28" s="175"/>
      <c r="VPE28" s="173" t="s">
        <v>53</v>
      </c>
      <c r="VPF28" s="174"/>
      <c r="VPG28" s="174"/>
      <c r="VPH28" s="175"/>
      <c r="VPI28" s="173" t="s">
        <v>53</v>
      </c>
      <c r="VPJ28" s="174"/>
      <c r="VPK28" s="174"/>
      <c r="VPL28" s="175"/>
      <c r="VPM28" s="173" t="s">
        <v>53</v>
      </c>
      <c r="VPN28" s="174"/>
      <c r="VPO28" s="174"/>
      <c r="VPP28" s="175"/>
      <c r="VPQ28" s="173" t="s">
        <v>53</v>
      </c>
      <c r="VPR28" s="174"/>
      <c r="VPS28" s="174"/>
      <c r="VPT28" s="175"/>
      <c r="VPU28" s="173" t="s">
        <v>53</v>
      </c>
      <c r="VPV28" s="174"/>
      <c r="VPW28" s="174"/>
      <c r="VPX28" s="175"/>
      <c r="VPY28" s="173" t="s">
        <v>53</v>
      </c>
      <c r="VPZ28" s="174"/>
      <c r="VQA28" s="174"/>
      <c r="VQB28" s="175"/>
      <c r="VQC28" s="173" t="s">
        <v>53</v>
      </c>
      <c r="VQD28" s="174"/>
      <c r="VQE28" s="174"/>
      <c r="VQF28" s="175"/>
      <c r="VQG28" s="173" t="s">
        <v>53</v>
      </c>
      <c r="VQH28" s="174"/>
      <c r="VQI28" s="174"/>
      <c r="VQJ28" s="175"/>
      <c r="VQK28" s="173" t="s">
        <v>53</v>
      </c>
      <c r="VQL28" s="174"/>
      <c r="VQM28" s="174"/>
      <c r="VQN28" s="175"/>
      <c r="VQO28" s="173" t="s">
        <v>53</v>
      </c>
      <c r="VQP28" s="174"/>
      <c r="VQQ28" s="174"/>
      <c r="VQR28" s="175"/>
      <c r="VQS28" s="173" t="s">
        <v>53</v>
      </c>
      <c r="VQT28" s="174"/>
      <c r="VQU28" s="174"/>
      <c r="VQV28" s="175"/>
      <c r="VQW28" s="173" t="s">
        <v>53</v>
      </c>
      <c r="VQX28" s="174"/>
      <c r="VQY28" s="174"/>
      <c r="VQZ28" s="175"/>
      <c r="VRA28" s="173" t="s">
        <v>53</v>
      </c>
      <c r="VRB28" s="174"/>
      <c r="VRC28" s="174"/>
      <c r="VRD28" s="175"/>
      <c r="VRE28" s="173" t="s">
        <v>53</v>
      </c>
      <c r="VRF28" s="174"/>
      <c r="VRG28" s="174"/>
      <c r="VRH28" s="175"/>
      <c r="VRI28" s="173" t="s">
        <v>53</v>
      </c>
      <c r="VRJ28" s="174"/>
      <c r="VRK28" s="174"/>
      <c r="VRL28" s="175"/>
      <c r="VRM28" s="173" t="s">
        <v>53</v>
      </c>
      <c r="VRN28" s="174"/>
      <c r="VRO28" s="174"/>
      <c r="VRP28" s="175"/>
      <c r="VRQ28" s="173" t="s">
        <v>53</v>
      </c>
      <c r="VRR28" s="174"/>
      <c r="VRS28" s="174"/>
      <c r="VRT28" s="175"/>
      <c r="VRU28" s="173" t="s">
        <v>53</v>
      </c>
      <c r="VRV28" s="174"/>
      <c r="VRW28" s="174"/>
      <c r="VRX28" s="175"/>
      <c r="VRY28" s="173" t="s">
        <v>53</v>
      </c>
      <c r="VRZ28" s="174"/>
      <c r="VSA28" s="174"/>
      <c r="VSB28" s="175"/>
      <c r="VSC28" s="173" t="s">
        <v>53</v>
      </c>
      <c r="VSD28" s="174"/>
      <c r="VSE28" s="174"/>
      <c r="VSF28" s="175"/>
      <c r="VSG28" s="173" t="s">
        <v>53</v>
      </c>
      <c r="VSH28" s="174"/>
      <c r="VSI28" s="174"/>
      <c r="VSJ28" s="175"/>
      <c r="VSK28" s="173" t="s">
        <v>53</v>
      </c>
      <c r="VSL28" s="174"/>
      <c r="VSM28" s="174"/>
      <c r="VSN28" s="175"/>
      <c r="VSO28" s="173" t="s">
        <v>53</v>
      </c>
      <c r="VSP28" s="174"/>
      <c r="VSQ28" s="174"/>
      <c r="VSR28" s="175"/>
      <c r="VSS28" s="173" t="s">
        <v>53</v>
      </c>
      <c r="VST28" s="174"/>
      <c r="VSU28" s="174"/>
      <c r="VSV28" s="175"/>
      <c r="VSW28" s="173" t="s">
        <v>53</v>
      </c>
      <c r="VSX28" s="174"/>
      <c r="VSY28" s="174"/>
      <c r="VSZ28" s="175"/>
      <c r="VTA28" s="173" t="s">
        <v>53</v>
      </c>
      <c r="VTB28" s="174"/>
      <c r="VTC28" s="174"/>
      <c r="VTD28" s="175"/>
      <c r="VTE28" s="173" t="s">
        <v>53</v>
      </c>
      <c r="VTF28" s="174"/>
      <c r="VTG28" s="174"/>
      <c r="VTH28" s="175"/>
      <c r="VTI28" s="173" t="s">
        <v>53</v>
      </c>
      <c r="VTJ28" s="174"/>
      <c r="VTK28" s="174"/>
      <c r="VTL28" s="175"/>
      <c r="VTM28" s="173" t="s">
        <v>53</v>
      </c>
      <c r="VTN28" s="174"/>
      <c r="VTO28" s="174"/>
      <c r="VTP28" s="175"/>
      <c r="VTQ28" s="173" t="s">
        <v>53</v>
      </c>
      <c r="VTR28" s="174"/>
      <c r="VTS28" s="174"/>
      <c r="VTT28" s="175"/>
      <c r="VTU28" s="173" t="s">
        <v>53</v>
      </c>
      <c r="VTV28" s="174"/>
      <c r="VTW28" s="174"/>
      <c r="VTX28" s="175"/>
      <c r="VTY28" s="173" t="s">
        <v>53</v>
      </c>
      <c r="VTZ28" s="174"/>
      <c r="VUA28" s="174"/>
      <c r="VUB28" s="175"/>
      <c r="VUC28" s="173" t="s">
        <v>53</v>
      </c>
      <c r="VUD28" s="174"/>
      <c r="VUE28" s="174"/>
      <c r="VUF28" s="175"/>
      <c r="VUG28" s="173" t="s">
        <v>53</v>
      </c>
      <c r="VUH28" s="174"/>
      <c r="VUI28" s="174"/>
      <c r="VUJ28" s="175"/>
      <c r="VUK28" s="173" t="s">
        <v>53</v>
      </c>
      <c r="VUL28" s="174"/>
      <c r="VUM28" s="174"/>
      <c r="VUN28" s="175"/>
      <c r="VUO28" s="173" t="s">
        <v>53</v>
      </c>
      <c r="VUP28" s="174"/>
      <c r="VUQ28" s="174"/>
      <c r="VUR28" s="175"/>
      <c r="VUS28" s="173" t="s">
        <v>53</v>
      </c>
      <c r="VUT28" s="174"/>
      <c r="VUU28" s="174"/>
      <c r="VUV28" s="175"/>
      <c r="VUW28" s="173" t="s">
        <v>53</v>
      </c>
      <c r="VUX28" s="174"/>
      <c r="VUY28" s="174"/>
      <c r="VUZ28" s="175"/>
      <c r="VVA28" s="173" t="s">
        <v>53</v>
      </c>
      <c r="VVB28" s="174"/>
      <c r="VVC28" s="174"/>
      <c r="VVD28" s="175"/>
      <c r="VVE28" s="173" t="s">
        <v>53</v>
      </c>
      <c r="VVF28" s="174"/>
      <c r="VVG28" s="174"/>
      <c r="VVH28" s="175"/>
      <c r="VVI28" s="173" t="s">
        <v>53</v>
      </c>
      <c r="VVJ28" s="174"/>
      <c r="VVK28" s="174"/>
      <c r="VVL28" s="175"/>
      <c r="VVM28" s="173" t="s">
        <v>53</v>
      </c>
      <c r="VVN28" s="174"/>
      <c r="VVO28" s="174"/>
      <c r="VVP28" s="175"/>
      <c r="VVQ28" s="173" t="s">
        <v>53</v>
      </c>
      <c r="VVR28" s="174"/>
      <c r="VVS28" s="174"/>
      <c r="VVT28" s="175"/>
      <c r="VVU28" s="173" t="s">
        <v>53</v>
      </c>
      <c r="VVV28" s="174"/>
      <c r="VVW28" s="174"/>
      <c r="VVX28" s="175"/>
      <c r="VVY28" s="173" t="s">
        <v>53</v>
      </c>
      <c r="VVZ28" s="174"/>
      <c r="VWA28" s="174"/>
      <c r="VWB28" s="175"/>
      <c r="VWC28" s="173" t="s">
        <v>53</v>
      </c>
      <c r="VWD28" s="174"/>
      <c r="VWE28" s="174"/>
      <c r="VWF28" s="175"/>
      <c r="VWG28" s="173" t="s">
        <v>53</v>
      </c>
      <c r="VWH28" s="174"/>
      <c r="VWI28" s="174"/>
      <c r="VWJ28" s="175"/>
      <c r="VWK28" s="173" t="s">
        <v>53</v>
      </c>
      <c r="VWL28" s="174"/>
      <c r="VWM28" s="174"/>
      <c r="VWN28" s="175"/>
      <c r="VWO28" s="173" t="s">
        <v>53</v>
      </c>
      <c r="VWP28" s="174"/>
      <c r="VWQ28" s="174"/>
      <c r="VWR28" s="175"/>
      <c r="VWS28" s="173" t="s">
        <v>53</v>
      </c>
      <c r="VWT28" s="174"/>
      <c r="VWU28" s="174"/>
      <c r="VWV28" s="175"/>
      <c r="VWW28" s="173" t="s">
        <v>53</v>
      </c>
      <c r="VWX28" s="174"/>
      <c r="VWY28" s="174"/>
      <c r="VWZ28" s="175"/>
      <c r="VXA28" s="173" t="s">
        <v>53</v>
      </c>
      <c r="VXB28" s="174"/>
      <c r="VXC28" s="174"/>
      <c r="VXD28" s="175"/>
      <c r="VXE28" s="173" t="s">
        <v>53</v>
      </c>
      <c r="VXF28" s="174"/>
      <c r="VXG28" s="174"/>
      <c r="VXH28" s="175"/>
      <c r="VXI28" s="173" t="s">
        <v>53</v>
      </c>
      <c r="VXJ28" s="174"/>
      <c r="VXK28" s="174"/>
      <c r="VXL28" s="175"/>
      <c r="VXM28" s="173" t="s">
        <v>53</v>
      </c>
      <c r="VXN28" s="174"/>
      <c r="VXO28" s="174"/>
      <c r="VXP28" s="175"/>
      <c r="VXQ28" s="173" t="s">
        <v>53</v>
      </c>
      <c r="VXR28" s="174"/>
      <c r="VXS28" s="174"/>
      <c r="VXT28" s="175"/>
      <c r="VXU28" s="173" t="s">
        <v>53</v>
      </c>
      <c r="VXV28" s="174"/>
      <c r="VXW28" s="174"/>
      <c r="VXX28" s="175"/>
      <c r="VXY28" s="173" t="s">
        <v>53</v>
      </c>
      <c r="VXZ28" s="174"/>
      <c r="VYA28" s="174"/>
      <c r="VYB28" s="175"/>
      <c r="VYC28" s="173" t="s">
        <v>53</v>
      </c>
      <c r="VYD28" s="174"/>
      <c r="VYE28" s="174"/>
      <c r="VYF28" s="175"/>
      <c r="VYG28" s="173" t="s">
        <v>53</v>
      </c>
      <c r="VYH28" s="174"/>
      <c r="VYI28" s="174"/>
      <c r="VYJ28" s="175"/>
      <c r="VYK28" s="173" t="s">
        <v>53</v>
      </c>
      <c r="VYL28" s="174"/>
      <c r="VYM28" s="174"/>
      <c r="VYN28" s="175"/>
      <c r="VYO28" s="173" t="s">
        <v>53</v>
      </c>
      <c r="VYP28" s="174"/>
      <c r="VYQ28" s="174"/>
      <c r="VYR28" s="175"/>
      <c r="VYS28" s="173" t="s">
        <v>53</v>
      </c>
      <c r="VYT28" s="174"/>
      <c r="VYU28" s="174"/>
      <c r="VYV28" s="175"/>
      <c r="VYW28" s="173" t="s">
        <v>53</v>
      </c>
      <c r="VYX28" s="174"/>
      <c r="VYY28" s="174"/>
      <c r="VYZ28" s="175"/>
      <c r="VZA28" s="173" t="s">
        <v>53</v>
      </c>
      <c r="VZB28" s="174"/>
      <c r="VZC28" s="174"/>
      <c r="VZD28" s="175"/>
      <c r="VZE28" s="173" t="s">
        <v>53</v>
      </c>
      <c r="VZF28" s="174"/>
      <c r="VZG28" s="174"/>
      <c r="VZH28" s="175"/>
      <c r="VZI28" s="173" t="s">
        <v>53</v>
      </c>
      <c r="VZJ28" s="174"/>
      <c r="VZK28" s="174"/>
      <c r="VZL28" s="175"/>
      <c r="VZM28" s="173" t="s">
        <v>53</v>
      </c>
      <c r="VZN28" s="174"/>
      <c r="VZO28" s="174"/>
      <c r="VZP28" s="175"/>
      <c r="VZQ28" s="173" t="s">
        <v>53</v>
      </c>
      <c r="VZR28" s="174"/>
      <c r="VZS28" s="174"/>
      <c r="VZT28" s="175"/>
      <c r="VZU28" s="173" t="s">
        <v>53</v>
      </c>
      <c r="VZV28" s="174"/>
      <c r="VZW28" s="174"/>
      <c r="VZX28" s="175"/>
      <c r="VZY28" s="173" t="s">
        <v>53</v>
      </c>
      <c r="VZZ28" s="174"/>
      <c r="WAA28" s="174"/>
      <c r="WAB28" s="175"/>
      <c r="WAC28" s="173" t="s">
        <v>53</v>
      </c>
      <c r="WAD28" s="174"/>
      <c r="WAE28" s="174"/>
      <c r="WAF28" s="175"/>
      <c r="WAG28" s="173" t="s">
        <v>53</v>
      </c>
      <c r="WAH28" s="174"/>
      <c r="WAI28" s="174"/>
      <c r="WAJ28" s="175"/>
      <c r="WAK28" s="173" t="s">
        <v>53</v>
      </c>
      <c r="WAL28" s="174"/>
      <c r="WAM28" s="174"/>
      <c r="WAN28" s="175"/>
      <c r="WAO28" s="173" t="s">
        <v>53</v>
      </c>
      <c r="WAP28" s="174"/>
      <c r="WAQ28" s="174"/>
      <c r="WAR28" s="175"/>
      <c r="WAS28" s="173" t="s">
        <v>53</v>
      </c>
      <c r="WAT28" s="174"/>
      <c r="WAU28" s="174"/>
      <c r="WAV28" s="175"/>
      <c r="WAW28" s="173" t="s">
        <v>53</v>
      </c>
      <c r="WAX28" s="174"/>
      <c r="WAY28" s="174"/>
      <c r="WAZ28" s="175"/>
      <c r="WBA28" s="173" t="s">
        <v>53</v>
      </c>
      <c r="WBB28" s="174"/>
      <c r="WBC28" s="174"/>
      <c r="WBD28" s="175"/>
      <c r="WBE28" s="173" t="s">
        <v>53</v>
      </c>
      <c r="WBF28" s="174"/>
      <c r="WBG28" s="174"/>
      <c r="WBH28" s="175"/>
      <c r="WBI28" s="173" t="s">
        <v>53</v>
      </c>
      <c r="WBJ28" s="174"/>
      <c r="WBK28" s="174"/>
      <c r="WBL28" s="175"/>
      <c r="WBM28" s="173" t="s">
        <v>53</v>
      </c>
      <c r="WBN28" s="174"/>
      <c r="WBO28" s="174"/>
      <c r="WBP28" s="175"/>
      <c r="WBQ28" s="173" t="s">
        <v>53</v>
      </c>
      <c r="WBR28" s="174"/>
      <c r="WBS28" s="174"/>
      <c r="WBT28" s="175"/>
      <c r="WBU28" s="173" t="s">
        <v>53</v>
      </c>
      <c r="WBV28" s="174"/>
      <c r="WBW28" s="174"/>
      <c r="WBX28" s="175"/>
      <c r="WBY28" s="173" t="s">
        <v>53</v>
      </c>
      <c r="WBZ28" s="174"/>
      <c r="WCA28" s="174"/>
      <c r="WCB28" s="175"/>
      <c r="WCC28" s="173" t="s">
        <v>53</v>
      </c>
      <c r="WCD28" s="174"/>
      <c r="WCE28" s="174"/>
      <c r="WCF28" s="175"/>
      <c r="WCG28" s="173" t="s">
        <v>53</v>
      </c>
      <c r="WCH28" s="174"/>
      <c r="WCI28" s="174"/>
      <c r="WCJ28" s="175"/>
      <c r="WCK28" s="173" t="s">
        <v>53</v>
      </c>
      <c r="WCL28" s="174"/>
      <c r="WCM28" s="174"/>
      <c r="WCN28" s="175"/>
      <c r="WCO28" s="173" t="s">
        <v>53</v>
      </c>
      <c r="WCP28" s="174"/>
      <c r="WCQ28" s="174"/>
      <c r="WCR28" s="175"/>
      <c r="WCS28" s="173" t="s">
        <v>53</v>
      </c>
      <c r="WCT28" s="174"/>
      <c r="WCU28" s="174"/>
      <c r="WCV28" s="175"/>
      <c r="WCW28" s="173" t="s">
        <v>53</v>
      </c>
      <c r="WCX28" s="174"/>
      <c r="WCY28" s="174"/>
      <c r="WCZ28" s="175"/>
      <c r="WDA28" s="173" t="s">
        <v>53</v>
      </c>
      <c r="WDB28" s="174"/>
      <c r="WDC28" s="174"/>
      <c r="WDD28" s="175"/>
      <c r="WDE28" s="173" t="s">
        <v>53</v>
      </c>
      <c r="WDF28" s="174"/>
      <c r="WDG28" s="174"/>
      <c r="WDH28" s="175"/>
      <c r="WDI28" s="173" t="s">
        <v>53</v>
      </c>
      <c r="WDJ28" s="174"/>
      <c r="WDK28" s="174"/>
      <c r="WDL28" s="175"/>
      <c r="WDM28" s="173" t="s">
        <v>53</v>
      </c>
      <c r="WDN28" s="174"/>
      <c r="WDO28" s="174"/>
      <c r="WDP28" s="175"/>
      <c r="WDQ28" s="173" t="s">
        <v>53</v>
      </c>
      <c r="WDR28" s="174"/>
      <c r="WDS28" s="174"/>
      <c r="WDT28" s="175"/>
      <c r="WDU28" s="173" t="s">
        <v>53</v>
      </c>
      <c r="WDV28" s="174"/>
      <c r="WDW28" s="174"/>
      <c r="WDX28" s="175"/>
      <c r="WDY28" s="173" t="s">
        <v>53</v>
      </c>
      <c r="WDZ28" s="174"/>
      <c r="WEA28" s="174"/>
      <c r="WEB28" s="175"/>
      <c r="WEC28" s="173" t="s">
        <v>53</v>
      </c>
      <c r="WED28" s="174"/>
      <c r="WEE28" s="174"/>
      <c r="WEF28" s="175"/>
      <c r="WEG28" s="173" t="s">
        <v>53</v>
      </c>
      <c r="WEH28" s="174"/>
      <c r="WEI28" s="174"/>
      <c r="WEJ28" s="175"/>
      <c r="WEK28" s="173" t="s">
        <v>53</v>
      </c>
      <c r="WEL28" s="174"/>
      <c r="WEM28" s="174"/>
      <c r="WEN28" s="175"/>
      <c r="WEO28" s="173" t="s">
        <v>53</v>
      </c>
      <c r="WEP28" s="174"/>
      <c r="WEQ28" s="174"/>
      <c r="WER28" s="175"/>
      <c r="WES28" s="173" t="s">
        <v>53</v>
      </c>
      <c r="WET28" s="174"/>
      <c r="WEU28" s="174"/>
      <c r="WEV28" s="175"/>
      <c r="WEW28" s="173" t="s">
        <v>53</v>
      </c>
      <c r="WEX28" s="174"/>
      <c r="WEY28" s="174"/>
      <c r="WEZ28" s="175"/>
      <c r="WFA28" s="173" t="s">
        <v>53</v>
      </c>
      <c r="WFB28" s="174"/>
      <c r="WFC28" s="174"/>
      <c r="WFD28" s="175"/>
      <c r="WFE28" s="173" t="s">
        <v>53</v>
      </c>
      <c r="WFF28" s="174"/>
      <c r="WFG28" s="174"/>
      <c r="WFH28" s="175"/>
      <c r="WFI28" s="173" t="s">
        <v>53</v>
      </c>
      <c r="WFJ28" s="174"/>
      <c r="WFK28" s="174"/>
      <c r="WFL28" s="175"/>
      <c r="WFM28" s="173" t="s">
        <v>53</v>
      </c>
      <c r="WFN28" s="174"/>
      <c r="WFO28" s="174"/>
      <c r="WFP28" s="175"/>
      <c r="WFQ28" s="173" t="s">
        <v>53</v>
      </c>
      <c r="WFR28" s="174"/>
      <c r="WFS28" s="174"/>
      <c r="WFT28" s="175"/>
      <c r="WFU28" s="173" t="s">
        <v>53</v>
      </c>
      <c r="WFV28" s="174"/>
      <c r="WFW28" s="174"/>
      <c r="WFX28" s="175"/>
      <c r="WFY28" s="173" t="s">
        <v>53</v>
      </c>
      <c r="WFZ28" s="174"/>
      <c r="WGA28" s="174"/>
      <c r="WGB28" s="175"/>
      <c r="WGC28" s="173" t="s">
        <v>53</v>
      </c>
      <c r="WGD28" s="174"/>
      <c r="WGE28" s="174"/>
      <c r="WGF28" s="175"/>
      <c r="WGG28" s="173" t="s">
        <v>53</v>
      </c>
      <c r="WGH28" s="174"/>
      <c r="WGI28" s="174"/>
      <c r="WGJ28" s="175"/>
      <c r="WGK28" s="173" t="s">
        <v>53</v>
      </c>
      <c r="WGL28" s="174"/>
      <c r="WGM28" s="174"/>
      <c r="WGN28" s="175"/>
      <c r="WGO28" s="173" t="s">
        <v>53</v>
      </c>
      <c r="WGP28" s="174"/>
      <c r="WGQ28" s="174"/>
      <c r="WGR28" s="175"/>
      <c r="WGS28" s="173" t="s">
        <v>53</v>
      </c>
      <c r="WGT28" s="174"/>
      <c r="WGU28" s="174"/>
      <c r="WGV28" s="175"/>
      <c r="WGW28" s="173" t="s">
        <v>53</v>
      </c>
      <c r="WGX28" s="174"/>
      <c r="WGY28" s="174"/>
      <c r="WGZ28" s="175"/>
      <c r="WHA28" s="173" t="s">
        <v>53</v>
      </c>
      <c r="WHB28" s="174"/>
      <c r="WHC28" s="174"/>
      <c r="WHD28" s="175"/>
      <c r="WHE28" s="173" t="s">
        <v>53</v>
      </c>
      <c r="WHF28" s="174"/>
      <c r="WHG28" s="174"/>
      <c r="WHH28" s="175"/>
      <c r="WHI28" s="173" t="s">
        <v>53</v>
      </c>
      <c r="WHJ28" s="174"/>
      <c r="WHK28" s="174"/>
      <c r="WHL28" s="175"/>
      <c r="WHM28" s="173" t="s">
        <v>53</v>
      </c>
      <c r="WHN28" s="174"/>
      <c r="WHO28" s="174"/>
      <c r="WHP28" s="175"/>
      <c r="WHQ28" s="173" t="s">
        <v>53</v>
      </c>
      <c r="WHR28" s="174"/>
      <c r="WHS28" s="174"/>
      <c r="WHT28" s="175"/>
      <c r="WHU28" s="173" t="s">
        <v>53</v>
      </c>
      <c r="WHV28" s="174"/>
      <c r="WHW28" s="174"/>
      <c r="WHX28" s="175"/>
      <c r="WHY28" s="173" t="s">
        <v>53</v>
      </c>
      <c r="WHZ28" s="174"/>
      <c r="WIA28" s="174"/>
      <c r="WIB28" s="175"/>
      <c r="WIC28" s="173" t="s">
        <v>53</v>
      </c>
      <c r="WID28" s="174"/>
      <c r="WIE28" s="174"/>
      <c r="WIF28" s="175"/>
      <c r="WIG28" s="173" t="s">
        <v>53</v>
      </c>
      <c r="WIH28" s="174"/>
      <c r="WII28" s="174"/>
      <c r="WIJ28" s="175"/>
      <c r="WIK28" s="173" t="s">
        <v>53</v>
      </c>
      <c r="WIL28" s="174"/>
      <c r="WIM28" s="174"/>
      <c r="WIN28" s="175"/>
      <c r="WIO28" s="173" t="s">
        <v>53</v>
      </c>
      <c r="WIP28" s="174"/>
      <c r="WIQ28" s="174"/>
      <c r="WIR28" s="175"/>
      <c r="WIS28" s="173" t="s">
        <v>53</v>
      </c>
      <c r="WIT28" s="174"/>
      <c r="WIU28" s="174"/>
      <c r="WIV28" s="175"/>
      <c r="WIW28" s="173" t="s">
        <v>53</v>
      </c>
      <c r="WIX28" s="174"/>
      <c r="WIY28" s="174"/>
      <c r="WIZ28" s="175"/>
      <c r="WJA28" s="173" t="s">
        <v>53</v>
      </c>
      <c r="WJB28" s="174"/>
      <c r="WJC28" s="174"/>
      <c r="WJD28" s="175"/>
      <c r="WJE28" s="173" t="s">
        <v>53</v>
      </c>
      <c r="WJF28" s="174"/>
      <c r="WJG28" s="174"/>
      <c r="WJH28" s="175"/>
      <c r="WJI28" s="173" t="s">
        <v>53</v>
      </c>
      <c r="WJJ28" s="174"/>
      <c r="WJK28" s="174"/>
      <c r="WJL28" s="175"/>
      <c r="WJM28" s="173" t="s">
        <v>53</v>
      </c>
      <c r="WJN28" s="174"/>
      <c r="WJO28" s="174"/>
      <c r="WJP28" s="175"/>
      <c r="WJQ28" s="173" t="s">
        <v>53</v>
      </c>
      <c r="WJR28" s="174"/>
      <c r="WJS28" s="174"/>
      <c r="WJT28" s="175"/>
      <c r="WJU28" s="173" t="s">
        <v>53</v>
      </c>
      <c r="WJV28" s="174"/>
      <c r="WJW28" s="174"/>
      <c r="WJX28" s="175"/>
      <c r="WJY28" s="173" t="s">
        <v>53</v>
      </c>
      <c r="WJZ28" s="174"/>
      <c r="WKA28" s="174"/>
      <c r="WKB28" s="175"/>
      <c r="WKC28" s="173" t="s">
        <v>53</v>
      </c>
      <c r="WKD28" s="174"/>
      <c r="WKE28" s="174"/>
      <c r="WKF28" s="175"/>
      <c r="WKG28" s="173" t="s">
        <v>53</v>
      </c>
      <c r="WKH28" s="174"/>
      <c r="WKI28" s="174"/>
      <c r="WKJ28" s="175"/>
      <c r="WKK28" s="173" t="s">
        <v>53</v>
      </c>
      <c r="WKL28" s="174"/>
      <c r="WKM28" s="174"/>
      <c r="WKN28" s="175"/>
      <c r="WKO28" s="173" t="s">
        <v>53</v>
      </c>
      <c r="WKP28" s="174"/>
      <c r="WKQ28" s="174"/>
      <c r="WKR28" s="175"/>
      <c r="WKS28" s="173" t="s">
        <v>53</v>
      </c>
      <c r="WKT28" s="174"/>
      <c r="WKU28" s="174"/>
      <c r="WKV28" s="175"/>
      <c r="WKW28" s="173" t="s">
        <v>53</v>
      </c>
      <c r="WKX28" s="174"/>
      <c r="WKY28" s="174"/>
      <c r="WKZ28" s="175"/>
      <c r="WLA28" s="173" t="s">
        <v>53</v>
      </c>
      <c r="WLB28" s="174"/>
      <c r="WLC28" s="174"/>
      <c r="WLD28" s="175"/>
      <c r="WLE28" s="173" t="s">
        <v>53</v>
      </c>
      <c r="WLF28" s="174"/>
      <c r="WLG28" s="174"/>
      <c r="WLH28" s="175"/>
      <c r="WLI28" s="173" t="s">
        <v>53</v>
      </c>
      <c r="WLJ28" s="174"/>
      <c r="WLK28" s="174"/>
      <c r="WLL28" s="175"/>
      <c r="WLM28" s="173" t="s">
        <v>53</v>
      </c>
      <c r="WLN28" s="174"/>
      <c r="WLO28" s="174"/>
      <c r="WLP28" s="175"/>
      <c r="WLQ28" s="173" t="s">
        <v>53</v>
      </c>
      <c r="WLR28" s="174"/>
      <c r="WLS28" s="174"/>
      <c r="WLT28" s="175"/>
      <c r="WLU28" s="173" t="s">
        <v>53</v>
      </c>
      <c r="WLV28" s="174"/>
      <c r="WLW28" s="174"/>
      <c r="WLX28" s="175"/>
      <c r="WLY28" s="173" t="s">
        <v>53</v>
      </c>
      <c r="WLZ28" s="174"/>
      <c r="WMA28" s="174"/>
      <c r="WMB28" s="175"/>
      <c r="WMC28" s="173" t="s">
        <v>53</v>
      </c>
      <c r="WMD28" s="174"/>
      <c r="WME28" s="174"/>
      <c r="WMF28" s="175"/>
      <c r="WMG28" s="173" t="s">
        <v>53</v>
      </c>
      <c r="WMH28" s="174"/>
      <c r="WMI28" s="174"/>
      <c r="WMJ28" s="175"/>
      <c r="WMK28" s="173" t="s">
        <v>53</v>
      </c>
      <c r="WML28" s="174"/>
      <c r="WMM28" s="174"/>
      <c r="WMN28" s="175"/>
      <c r="WMO28" s="173" t="s">
        <v>53</v>
      </c>
      <c r="WMP28" s="174"/>
      <c r="WMQ28" s="174"/>
      <c r="WMR28" s="175"/>
      <c r="WMS28" s="173" t="s">
        <v>53</v>
      </c>
      <c r="WMT28" s="174"/>
      <c r="WMU28" s="174"/>
      <c r="WMV28" s="175"/>
      <c r="WMW28" s="173" t="s">
        <v>53</v>
      </c>
      <c r="WMX28" s="174"/>
      <c r="WMY28" s="174"/>
      <c r="WMZ28" s="175"/>
      <c r="WNA28" s="173" t="s">
        <v>53</v>
      </c>
      <c r="WNB28" s="174"/>
      <c r="WNC28" s="174"/>
      <c r="WND28" s="175"/>
      <c r="WNE28" s="173" t="s">
        <v>53</v>
      </c>
      <c r="WNF28" s="174"/>
      <c r="WNG28" s="174"/>
      <c r="WNH28" s="175"/>
      <c r="WNI28" s="173" t="s">
        <v>53</v>
      </c>
      <c r="WNJ28" s="174"/>
      <c r="WNK28" s="174"/>
      <c r="WNL28" s="175"/>
      <c r="WNM28" s="173" t="s">
        <v>53</v>
      </c>
      <c r="WNN28" s="174"/>
      <c r="WNO28" s="174"/>
      <c r="WNP28" s="175"/>
      <c r="WNQ28" s="173" t="s">
        <v>53</v>
      </c>
      <c r="WNR28" s="174"/>
      <c r="WNS28" s="174"/>
      <c r="WNT28" s="175"/>
      <c r="WNU28" s="173" t="s">
        <v>53</v>
      </c>
      <c r="WNV28" s="174"/>
      <c r="WNW28" s="174"/>
      <c r="WNX28" s="175"/>
      <c r="WNY28" s="173" t="s">
        <v>53</v>
      </c>
      <c r="WNZ28" s="174"/>
      <c r="WOA28" s="174"/>
      <c r="WOB28" s="175"/>
      <c r="WOC28" s="173" t="s">
        <v>53</v>
      </c>
      <c r="WOD28" s="174"/>
      <c r="WOE28" s="174"/>
      <c r="WOF28" s="175"/>
      <c r="WOG28" s="173" t="s">
        <v>53</v>
      </c>
      <c r="WOH28" s="174"/>
      <c r="WOI28" s="174"/>
      <c r="WOJ28" s="175"/>
      <c r="WOK28" s="173" t="s">
        <v>53</v>
      </c>
      <c r="WOL28" s="174"/>
      <c r="WOM28" s="174"/>
      <c r="WON28" s="175"/>
      <c r="WOO28" s="173" t="s">
        <v>53</v>
      </c>
      <c r="WOP28" s="174"/>
      <c r="WOQ28" s="174"/>
      <c r="WOR28" s="175"/>
      <c r="WOS28" s="173" t="s">
        <v>53</v>
      </c>
      <c r="WOT28" s="174"/>
      <c r="WOU28" s="174"/>
      <c r="WOV28" s="175"/>
      <c r="WOW28" s="173" t="s">
        <v>53</v>
      </c>
      <c r="WOX28" s="174"/>
      <c r="WOY28" s="174"/>
      <c r="WOZ28" s="175"/>
      <c r="WPA28" s="173" t="s">
        <v>53</v>
      </c>
      <c r="WPB28" s="174"/>
      <c r="WPC28" s="174"/>
      <c r="WPD28" s="175"/>
      <c r="WPE28" s="173" t="s">
        <v>53</v>
      </c>
      <c r="WPF28" s="174"/>
      <c r="WPG28" s="174"/>
      <c r="WPH28" s="175"/>
      <c r="WPI28" s="173" t="s">
        <v>53</v>
      </c>
      <c r="WPJ28" s="174"/>
      <c r="WPK28" s="174"/>
      <c r="WPL28" s="175"/>
      <c r="WPM28" s="173" t="s">
        <v>53</v>
      </c>
      <c r="WPN28" s="174"/>
      <c r="WPO28" s="174"/>
      <c r="WPP28" s="175"/>
      <c r="WPQ28" s="173" t="s">
        <v>53</v>
      </c>
      <c r="WPR28" s="174"/>
      <c r="WPS28" s="174"/>
      <c r="WPT28" s="175"/>
      <c r="WPU28" s="173" t="s">
        <v>53</v>
      </c>
      <c r="WPV28" s="174"/>
      <c r="WPW28" s="174"/>
      <c r="WPX28" s="175"/>
      <c r="WPY28" s="173" t="s">
        <v>53</v>
      </c>
      <c r="WPZ28" s="174"/>
      <c r="WQA28" s="174"/>
      <c r="WQB28" s="175"/>
      <c r="WQC28" s="173" t="s">
        <v>53</v>
      </c>
      <c r="WQD28" s="174"/>
      <c r="WQE28" s="174"/>
      <c r="WQF28" s="175"/>
      <c r="WQG28" s="173" t="s">
        <v>53</v>
      </c>
      <c r="WQH28" s="174"/>
      <c r="WQI28" s="174"/>
      <c r="WQJ28" s="175"/>
      <c r="WQK28" s="173" t="s">
        <v>53</v>
      </c>
      <c r="WQL28" s="174"/>
      <c r="WQM28" s="174"/>
      <c r="WQN28" s="175"/>
      <c r="WQO28" s="173" t="s">
        <v>53</v>
      </c>
      <c r="WQP28" s="174"/>
      <c r="WQQ28" s="174"/>
      <c r="WQR28" s="175"/>
      <c r="WQS28" s="173" t="s">
        <v>53</v>
      </c>
      <c r="WQT28" s="174"/>
      <c r="WQU28" s="174"/>
      <c r="WQV28" s="175"/>
      <c r="WQW28" s="173" t="s">
        <v>53</v>
      </c>
      <c r="WQX28" s="174"/>
      <c r="WQY28" s="174"/>
      <c r="WQZ28" s="175"/>
      <c r="WRA28" s="173" t="s">
        <v>53</v>
      </c>
      <c r="WRB28" s="174"/>
      <c r="WRC28" s="174"/>
      <c r="WRD28" s="175"/>
      <c r="WRE28" s="173" t="s">
        <v>53</v>
      </c>
      <c r="WRF28" s="174"/>
      <c r="WRG28" s="174"/>
      <c r="WRH28" s="175"/>
      <c r="WRI28" s="173" t="s">
        <v>53</v>
      </c>
      <c r="WRJ28" s="174"/>
      <c r="WRK28" s="174"/>
      <c r="WRL28" s="175"/>
      <c r="WRM28" s="173" t="s">
        <v>53</v>
      </c>
      <c r="WRN28" s="174"/>
      <c r="WRO28" s="174"/>
      <c r="WRP28" s="175"/>
      <c r="WRQ28" s="173" t="s">
        <v>53</v>
      </c>
      <c r="WRR28" s="174"/>
      <c r="WRS28" s="174"/>
      <c r="WRT28" s="175"/>
      <c r="WRU28" s="173" t="s">
        <v>53</v>
      </c>
      <c r="WRV28" s="174"/>
      <c r="WRW28" s="174"/>
      <c r="WRX28" s="175"/>
      <c r="WRY28" s="173" t="s">
        <v>53</v>
      </c>
      <c r="WRZ28" s="174"/>
      <c r="WSA28" s="174"/>
      <c r="WSB28" s="175"/>
      <c r="WSC28" s="173" t="s">
        <v>53</v>
      </c>
      <c r="WSD28" s="174"/>
      <c r="WSE28" s="174"/>
      <c r="WSF28" s="175"/>
      <c r="WSG28" s="173" t="s">
        <v>53</v>
      </c>
      <c r="WSH28" s="174"/>
      <c r="WSI28" s="174"/>
      <c r="WSJ28" s="175"/>
      <c r="WSK28" s="173" t="s">
        <v>53</v>
      </c>
      <c r="WSL28" s="174"/>
      <c r="WSM28" s="174"/>
      <c r="WSN28" s="175"/>
      <c r="WSO28" s="173" t="s">
        <v>53</v>
      </c>
      <c r="WSP28" s="174"/>
      <c r="WSQ28" s="174"/>
      <c r="WSR28" s="175"/>
      <c r="WSS28" s="173" t="s">
        <v>53</v>
      </c>
      <c r="WST28" s="174"/>
      <c r="WSU28" s="174"/>
      <c r="WSV28" s="175"/>
      <c r="WSW28" s="173" t="s">
        <v>53</v>
      </c>
      <c r="WSX28" s="174"/>
      <c r="WSY28" s="174"/>
      <c r="WSZ28" s="175"/>
      <c r="WTA28" s="173" t="s">
        <v>53</v>
      </c>
      <c r="WTB28" s="174"/>
      <c r="WTC28" s="174"/>
      <c r="WTD28" s="175"/>
      <c r="WTE28" s="173" t="s">
        <v>53</v>
      </c>
      <c r="WTF28" s="174"/>
      <c r="WTG28" s="174"/>
      <c r="WTH28" s="175"/>
      <c r="WTI28" s="173" t="s">
        <v>53</v>
      </c>
      <c r="WTJ28" s="174"/>
      <c r="WTK28" s="174"/>
      <c r="WTL28" s="175"/>
      <c r="WTM28" s="173" t="s">
        <v>53</v>
      </c>
      <c r="WTN28" s="174"/>
      <c r="WTO28" s="174"/>
      <c r="WTP28" s="175"/>
      <c r="WTQ28" s="173" t="s">
        <v>53</v>
      </c>
      <c r="WTR28" s="174"/>
      <c r="WTS28" s="174"/>
      <c r="WTT28" s="175"/>
      <c r="WTU28" s="173" t="s">
        <v>53</v>
      </c>
      <c r="WTV28" s="174"/>
      <c r="WTW28" s="174"/>
      <c r="WTX28" s="175"/>
      <c r="WTY28" s="173" t="s">
        <v>53</v>
      </c>
      <c r="WTZ28" s="174"/>
      <c r="WUA28" s="174"/>
      <c r="WUB28" s="175"/>
      <c r="WUC28" s="173" t="s">
        <v>53</v>
      </c>
      <c r="WUD28" s="174"/>
      <c r="WUE28" s="174"/>
      <c r="WUF28" s="175"/>
      <c r="WUG28" s="173" t="s">
        <v>53</v>
      </c>
      <c r="WUH28" s="174"/>
      <c r="WUI28" s="174"/>
      <c r="WUJ28" s="175"/>
      <c r="WUK28" s="173" t="s">
        <v>53</v>
      </c>
      <c r="WUL28" s="174"/>
      <c r="WUM28" s="174"/>
      <c r="WUN28" s="175"/>
      <c r="WUO28" s="173" t="s">
        <v>53</v>
      </c>
      <c r="WUP28" s="174"/>
      <c r="WUQ28" s="174"/>
      <c r="WUR28" s="175"/>
      <c r="WUS28" s="173" t="s">
        <v>53</v>
      </c>
      <c r="WUT28" s="174"/>
      <c r="WUU28" s="174"/>
      <c r="WUV28" s="175"/>
      <c r="WUW28" s="173" t="s">
        <v>53</v>
      </c>
      <c r="WUX28" s="174"/>
      <c r="WUY28" s="174"/>
      <c r="WUZ28" s="175"/>
      <c r="WVA28" s="173" t="s">
        <v>53</v>
      </c>
      <c r="WVB28" s="174"/>
      <c r="WVC28" s="174"/>
      <c r="WVD28" s="175"/>
      <c r="WVE28" s="173" t="s">
        <v>53</v>
      </c>
      <c r="WVF28" s="174"/>
      <c r="WVG28" s="174"/>
      <c r="WVH28" s="175"/>
      <c r="WVI28" s="173" t="s">
        <v>53</v>
      </c>
      <c r="WVJ28" s="174"/>
      <c r="WVK28" s="174"/>
      <c r="WVL28" s="175"/>
      <c r="WVM28" s="173" t="s">
        <v>53</v>
      </c>
      <c r="WVN28" s="174"/>
      <c r="WVO28" s="174"/>
      <c r="WVP28" s="175"/>
      <c r="WVQ28" s="173" t="s">
        <v>53</v>
      </c>
      <c r="WVR28" s="174"/>
      <c r="WVS28" s="174"/>
      <c r="WVT28" s="175"/>
      <c r="WVU28" s="173" t="s">
        <v>53</v>
      </c>
      <c r="WVV28" s="174"/>
      <c r="WVW28" s="174"/>
      <c r="WVX28" s="175"/>
      <c r="WVY28" s="173" t="s">
        <v>53</v>
      </c>
      <c r="WVZ28" s="174"/>
      <c r="WWA28" s="174"/>
      <c r="WWB28" s="175"/>
      <c r="WWC28" s="173" t="s">
        <v>53</v>
      </c>
      <c r="WWD28" s="174"/>
      <c r="WWE28" s="174"/>
      <c r="WWF28" s="175"/>
      <c r="WWG28" s="173" t="s">
        <v>53</v>
      </c>
      <c r="WWH28" s="174"/>
      <c r="WWI28" s="174"/>
      <c r="WWJ28" s="175"/>
      <c r="WWK28" s="173" t="s">
        <v>53</v>
      </c>
      <c r="WWL28" s="174"/>
      <c r="WWM28" s="174"/>
      <c r="WWN28" s="175"/>
      <c r="WWO28" s="173" t="s">
        <v>53</v>
      </c>
      <c r="WWP28" s="174"/>
      <c r="WWQ28" s="174"/>
      <c r="WWR28" s="175"/>
      <c r="WWS28" s="173" t="s">
        <v>53</v>
      </c>
      <c r="WWT28" s="174"/>
      <c r="WWU28" s="174"/>
      <c r="WWV28" s="175"/>
      <c r="WWW28" s="173" t="s">
        <v>53</v>
      </c>
      <c r="WWX28" s="174"/>
      <c r="WWY28" s="174"/>
      <c r="WWZ28" s="175"/>
      <c r="WXA28" s="173" t="s">
        <v>53</v>
      </c>
      <c r="WXB28" s="174"/>
      <c r="WXC28" s="174"/>
      <c r="WXD28" s="175"/>
      <c r="WXE28" s="173" t="s">
        <v>53</v>
      </c>
      <c r="WXF28" s="174"/>
      <c r="WXG28" s="174"/>
      <c r="WXH28" s="175"/>
      <c r="WXI28" s="173" t="s">
        <v>53</v>
      </c>
      <c r="WXJ28" s="174"/>
      <c r="WXK28" s="174"/>
      <c r="WXL28" s="175"/>
      <c r="WXM28" s="173" t="s">
        <v>53</v>
      </c>
      <c r="WXN28" s="174"/>
      <c r="WXO28" s="174"/>
      <c r="WXP28" s="175"/>
      <c r="WXQ28" s="173" t="s">
        <v>53</v>
      </c>
      <c r="WXR28" s="174"/>
      <c r="WXS28" s="174"/>
      <c r="WXT28" s="175"/>
      <c r="WXU28" s="173" t="s">
        <v>53</v>
      </c>
      <c r="WXV28" s="174"/>
      <c r="WXW28" s="174"/>
      <c r="WXX28" s="175"/>
      <c r="WXY28" s="173" t="s">
        <v>53</v>
      </c>
      <c r="WXZ28" s="174"/>
      <c r="WYA28" s="174"/>
      <c r="WYB28" s="175"/>
      <c r="WYC28" s="173" t="s">
        <v>53</v>
      </c>
      <c r="WYD28" s="174"/>
      <c r="WYE28" s="174"/>
      <c r="WYF28" s="175"/>
      <c r="WYG28" s="173" t="s">
        <v>53</v>
      </c>
      <c r="WYH28" s="174"/>
      <c r="WYI28" s="174"/>
      <c r="WYJ28" s="175"/>
      <c r="WYK28" s="173" t="s">
        <v>53</v>
      </c>
      <c r="WYL28" s="174"/>
      <c r="WYM28" s="174"/>
      <c r="WYN28" s="175"/>
      <c r="WYO28" s="173" t="s">
        <v>53</v>
      </c>
      <c r="WYP28" s="174"/>
      <c r="WYQ28" s="174"/>
      <c r="WYR28" s="175"/>
      <c r="WYS28" s="173" t="s">
        <v>53</v>
      </c>
      <c r="WYT28" s="174"/>
      <c r="WYU28" s="174"/>
      <c r="WYV28" s="175"/>
      <c r="WYW28" s="173" t="s">
        <v>53</v>
      </c>
      <c r="WYX28" s="174"/>
      <c r="WYY28" s="174"/>
      <c r="WYZ28" s="175"/>
      <c r="WZA28" s="173" t="s">
        <v>53</v>
      </c>
      <c r="WZB28" s="174"/>
      <c r="WZC28" s="174"/>
      <c r="WZD28" s="175"/>
      <c r="WZE28" s="173" t="s">
        <v>53</v>
      </c>
      <c r="WZF28" s="174"/>
      <c r="WZG28" s="174"/>
      <c r="WZH28" s="175"/>
      <c r="WZI28" s="173" t="s">
        <v>53</v>
      </c>
      <c r="WZJ28" s="174"/>
      <c r="WZK28" s="174"/>
      <c r="WZL28" s="175"/>
      <c r="WZM28" s="173" t="s">
        <v>53</v>
      </c>
      <c r="WZN28" s="174"/>
      <c r="WZO28" s="174"/>
      <c r="WZP28" s="175"/>
      <c r="WZQ28" s="173" t="s">
        <v>53</v>
      </c>
      <c r="WZR28" s="174"/>
      <c r="WZS28" s="174"/>
      <c r="WZT28" s="175"/>
      <c r="WZU28" s="173" t="s">
        <v>53</v>
      </c>
      <c r="WZV28" s="174"/>
      <c r="WZW28" s="174"/>
      <c r="WZX28" s="175"/>
      <c r="WZY28" s="173" t="s">
        <v>53</v>
      </c>
      <c r="WZZ28" s="174"/>
      <c r="XAA28" s="174"/>
      <c r="XAB28" s="175"/>
      <c r="XAC28" s="173" t="s">
        <v>53</v>
      </c>
      <c r="XAD28" s="174"/>
      <c r="XAE28" s="174"/>
      <c r="XAF28" s="175"/>
      <c r="XAG28" s="173" t="s">
        <v>53</v>
      </c>
      <c r="XAH28" s="174"/>
      <c r="XAI28" s="174"/>
      <c r="XAJ28" s="175"/>
      <c r="XAK28" s="173" t="s">
        <v>53</v>
      </c>
      <c r="XAL28" s="174"/>
      <c r="XAM28" s="174"/>
      <c r="XAN28" s="175"/>
      <c r="XAO28" s="173" t="s">
        <v>53</v>
      </c>
      <c r="XAP28" s="174"/>
      <c r="XAQ28" s="174"/>
      <c r="XAR28" s="175"/>
      <c r="XAS28" s="173" t="s">
        <v>53</v>
      </c>
      <c r="XAT28" s="174"/>
      <c r="XAU28" s="174"/>
      <c r="XAV28" s="175"/>
      <c r="XAW28" s="173" t="s">
        <v>53</v>
      </c>
      <c r="XAX28" s="174"/>
      <c r="XAY28" s="174"/>
      <c r="XAZ28" s="175"/>
      <c r="XBA28" s="173" t="s">
        <v>53</v>
      </c>
      <c r="XBB28" s="174"/>
      <c r="XBC28" s="174"/>
      <c r="XBD28" s="175"/>
      <c r="XBE28" s="173" t="s">
        <v>53</v>
      </c>
      <c r="XBF28" s="174"/>
      <c r="XBG28" s="174"/>
      <c r="XBH28" s="175"/>
      <c r="XBI28" s="173" t="s">
        <v>53</v>
      </c>
      <c r="XBJ28" s="174"/>
      <c r="XBK28" s="174"/>
      <c r="XBL28" s="175"/>
      <c r="XBM28" s="173" t="s">
        <v>53</v>
      </c>
      <c r="XBN28" s="174"/>
      <c r="XBO28" s="174"/>
      <c r="XBP28" s="175"/>
      <c r="XBQ28" s="173" t="s">
        <v>53</v>
      </c>
      <c r="XBR28" s="174"/>
      <c r="XBS28" s="174"/>
      <c r="XBT28" s="175"/>
      <c r="XBU28" s="173" t="s">
        <v>53</v>
      </c>
      <c r="XBV28" s="174"/>
      <c r="XBW28" s="174"/>
      <c r="XBX28" s="175"/>
      <c r="XBY28" s="173" t="s">
        <v>53</v>
      </c>
      <c r="XBZ28" s="174"/>
      <c r="XCA28" s="174"/>
      <c r="XCB28" s="175"/>
      <c r="XCC28" s="173" t="s">
        <v>53</v>
      </c>
      <c r="XCD28" s="174"/>
      <c r="XCE28" s="174"/>
      <c r="XCF28" s="175"/>
      <c r="XCG28" s="173" t="s">
        <v>53</v>
      </c>
      <c r="XCH28" s="174"/>
      <c r="XCI28" s="174"/>
      <c r="XCJ28" s="175"/>
      <c r="XCK28" s="173" t="s">
        <v>53</v>
      </c>
      <c r="XCL28" s="174"/>
      <c r="XCM28" s="174"/>
      <c r="XCN28" s="175"/>
      <c r="XCO28" s="173" t="s">
        <v>53</v>
      </c>
      <c r="XCP28" s="174"/>
      <c r="XCQ28" s="174"/>
      <c r="XCR28" s="175"/>
      <c r="XCS28" s="173" t="s">
        <v>53</v>
      </c>
      <c r="XCT28" s="174"/>
      <c r="XCU28" s="174"/>
      <c r="XCV28" s="175"/>
      <c r="XCW28" s="173" t="s">
        <v>53</v>
      </c>
      <c r="XCX28" s="174"/>
      <c r="XCY28" s="174"/>
      <c r="XCZ28" s="175"/>
      <c r="XDA28" s="173" t="s">
        <v>53</v>
      </c>
      <c r="XDB28" s="174"/>
      <c r="XDC28" s="174"/>
      <c r="XDD28" s="175"/>
      <c r="XDE28" s="173" t="s">
        <v>53</v>
      </c>
      <c r="XDF28" s="174"/>
      <c r="XDG28" s="174"/>
      <c r="XDH28" s="175"/>
      <c r="XDI28" s="173" t="s">
        <v>53</v>
      </c>
      <c r="XDJ28" s="174"/>
      <c r="XDK28" s="174"/>
      <c r="XDL28" s="175"/>
      <c r="XDM28" s="173" t="s">
        <v>53</v>
      </c>
      <c r="XDN28" s="174"/>
      <c r="XDO28" s="174"/>
      <c r="XDP28" s="175"/>
      <c r="XDQ28" s="173" t="s">
        <v>53</v>
      </c>
      <c r="XDR28" s="174"/>
      <c r="XDS28" s="174"/>
      <c r="XDT28" s="175"/>
      <c r="XDU28" s="173" t="s">
        <v>53</v>
      </c>
      <c r="XDV28" s="174"/>
      <c r="XDW28" s="174"/>
      <c r="XDX28" s="175"/>
      <c r="XDY28" s="173" t="s">
        <v>53</v>
      </c>
      <c r="XDZ28" s="174"/>
      <c r="XEA28" s="174"/>
      <c r="XEB28" s="175"/>
      <c r="XEC28" s="173" t="s">
        <v>53</v>
      </c>
      <c r="XED28" s="174"/>
      <c r="XEE28" s="174"/>
      <c r="XEF28" s="175"/>
      <c r="XEG28" s="173" t="s">
        <v>53</v>
      </c>
      <c r="XEH28" s="174"/>
      <c r="XEI28" s="174"/>
      <c r="XEJ28" s="175"/>
      <c r="XEK28" s="173" t="s">
        <v>53</v>
      </c>
      <c r="XEL28" s="174"/>
      <c r="XEM28" s="174"/>
      <c r="XEN28" s="175"/>
      <c r="XEO28" s="173" t="s">
        <v>53</v>
      </c>
      <c r="XEP28" s="174"/>
      <c r="XEQ28" s="174"/>
      <c r="XER28" s="175"/>
      <c r="XES28" s="173" t="s">
        <v>53</v>
      </c>
      <c r="XET28" s="174"/>
      <c r="XEU28" s="174"/>
      <c r="XEV28" s="175"/>
      <c r="XEW28" s="173" t="s">
        <v>53</v>
      </c>
      <c r="XEX28" s="174"/>
      <c r="XEY28" s="174"/>
      <c r="XEZ28" s="175"/>
      <c r="XFA28" s="173" t="s">
        <v>53</v>
      </c>
      <c r="XFB28" s="174"/>
      <c r="XFC28" s="174"/>
      <c r="XFD28" s="175"/>
    </row>
    <row r="29" spans="1:16384" s="56" customFormat="1" x14ac:dyDescent="0.25"/>
    <row r="30" spans="1:16384" s="56" customFormat="1" x14ac:dyDescent="0.25"/>
    <row r="31" spans="1:16384" s="56" customFormat="1" x14ac:dyDescent="0.25"/>
    <row r="32" spans="1:16384" s="56" customFormat="1" x14ac:dyDescent="0.25"/>
    <row r="33" s="56" customFormat="1" x14ac:dyDescent="0.25"/>
    <row r="34" s="56" customFormat="1" x14ac:dyDescent="0.25"/>
  </sheetData>
  <mergeCells count="4095">
    <mergeCell ref="XES28:XEV28"/>
    <mergeCell ref="XEW28:XEZ28"/>
    <mergeCell ref="XFA28:XFD28"/>
    <mergeCell ref="XDU28:XDX28"/>
    <mergeCell ref="XDY28:XEB28"/>
    <mergeCell ref="XEC28:XEF28"/>
    <mergeCell ref="XEG28:XEJ28"/>
    <mergeCell ref="XEK28:XEN28"/>
    <mergeCell ref="XEO28:XER28"/>
    <mergeCell ref="XCW28:XCZ28"/>
    <mergeCell ref="XDA28:XDD28"/>
    <mergeCell ref="XDE28:XDH28"/>
    <mergeCell ref="XDI28:XDL28"/>
    <mergeCell ref="XDM28:XDP28"/>
    <mergeCell ref="XDQ28:XDT28"/>
    <mergeCell ref="XBY28:XCB28"/>
    <mergeCell ref="XCC28:XCF28"/>
    <mergeCell ref="XCG28:XCJ28"/>
    <mergeCell ref="XCK28:XCN28"/>
    <mergeCell ref="XCO28:XCR28"/>
    <mergeCell ref="XCS28:XCV28"/>
    <mergeCell ref="XBA28:XBD28"/>
    <mergeCell ref="XBE28:XBH28"/>
    <mergeCell ref="XBI28:XBL28"/>
    <mergeCell ref="XBM28:XBP28"/>
    <mergeCell ref="XBQ28:XBT28"/>
    <mergeCell ref="XBU28:XBX28"/>
    <mergeCell ref="XAC28:XAF28"/>
    <mergeCell ref="XAG28:XAJ28"/>
    <mergeCell ref="XAK28:XAN28"/>
    <mergeCell ref="XAO28:XAR28"/>
    <mergeCell ref="XAS28:XAV28"/>
    <mergeCell ref="XAW28:XAZ28"/>
    <mergeCell ref="WZE28:WZH28"/>
    <mergeCell ref="WZI28:WZL28"/>
    <mergeCell ref="WZM28:WZP28"/>
    <mergeCell ref="WZQ28:WZT28"/>
    <mergeCell ref="WZU28:WZX28"/>
    <mergeCell ref="WZY28:XAB28"/>
    <mergeCell ref="WYG28:WYJ28"/>
    <mergeCell ref="WYK28:WYN28"/>
    <mergeCell ref="WYO28:WYR28"/>
    <mergeCell ref="WYS28:WYV28"/>
    <mergeCell ref="WYW28:WYZ28"/>
    <mergeCell ref="WZA28:WZD28"/>
    <mergeCell ref="WXI28:WXL28"/>
    <mergeCell ref="WXM28:WXP28"/>
    <mergeCell ref="WXQ28:WXT28"/>
    <mergeCell ref="WXU28:WXX28"/>
    <mergeCell ref="WXY28:WYB28"/>
    <mergeCell ref="WYC28:WYF28"/>
    <mergeCell ref="WWK28:WWN28"/>
    <mergeCell ref="WWO28:WWR28"/>
    <mergeCell ref="WWS28:WWV28"/>
    <mergeCell ref="WWW28:WWZ28"/>
    <mergeCell ref="WXA28:WXD28"/>
    <mergeCell ref="WXE28:WXH28"/>
    <mergeCell ref="WVM28:WVP28"/>
    <mergeCell ref="WVQ28:WVT28"/>
    <mergeCell ref="WVU28:WVX28"/>
    <mergeCell ref="WVY28:WWB28"/>
    <mergeCell ref="WWC28:WWF28"/>
    <mergeCell ref="WWG28:WWJ28"/>
    <mergeCell ref="WUO28:WUR28"/>
    <mergeCell ref="WUS28:WUV28"/>
    <mergeCell ref="WUW28:WUZ28"/>
    <mergeCell ref="WVA28:WVD28"/>
    <mergeCell ref="WVE28:WVH28"/>
    <mergeCell ref="WVI28:WVL28"/>
    <mergeCell ref="WTQ28:WTT28"/>
    <mergeCell ref="WTU28:WTX28"/>
    <mergeCell ref="WTY28:WUB28"/>
    <mergeCell ref="WUC28:WUF28"/>
    <mergeCell ref="WUG28:WUJ28"/>
    <mergeCell ref="WUK28:WUN28"/>
    <mergeCell ref="WSS28:WSV28"/>
    <mergeCell ref="WSW28:WSZ28"/>
    <mergeCell ref="WTA28:WTD28"/>
    <mergeCell ref="WTE28:WTH28"/>
    <mergeCell ref="WTI28:WTL28"/>
    <mergeCell ref="WTM28:WTP28"/>
    <mergeCell ref="WRU28:WRX28"/>
    <mergeCell ref="WRY28:WSB28"/>
    <mergeCell ref="WSC28:WSF28"/>
    <mergeCell ref="WSG28:WSJ28"/>
    <mergeCell ref="WSK28:WSN28"/>
    <mergeCell ref="WSO28:WSR28"/>
    <mergeCell ref="WQW28:WQZ28"/>
    <mergeCell ref="WRA28:WRD28"/>
    <mergeCell ref="WRE28:WRH28"/>
    <mergeCell ref="WRI28:WRL28"/>
    <mergeCell ref="WRM28:WRP28"/>
    <mergeCell ref="WRQ28:WRT28"/>
    <mergeCell ref="WPY28:WQB28"/>
    <mergeCell ref="WQC28:WQF28"/>
    <mergeCell ref="WQG28:WQJ28"/>
    <mergeCell ref="WQK28:WQN28"/>
    <mergeCell ref="WQO28:WQR28"/>
    <mergeCell ref="WQS28:WQV28"/>
    <mergeCell ref="WPA28:WPD28"/>
    <mergeCell ref="WPE28:WPH28"/>
    <mergeCell ref="WPI28:WPL28"/>
    <mergeCell ref="WPM28:WPP28"/>
    <mergeCell ref="WPQ28:WPT28"/>
    <mergeCell ref="WPU28:WPX28"/>
    <mergeCell ref="WOC28:WOF28"/>
    <mergeCell ref="WOG28:WOJ28"/>
    <mergeCell ref="WOK28:WON28"/>
    <mergeCell ref="WOO28:WOR28"/>
    <mergeCell ref="WOS28:WOV28"/>
    <mergeCell ref="WOW28:WOZ28"/>
    <mergeCell ref="WNE28:WNH28"/>
    <mergeCell ref="WNI28:WNL28"/>
    <mergeCell ref="WNM28:WNP28"/>
    <mergeCell ref="WNQ28:WNT28"/>
    <mergeCell ref="WNU28:WNX28"/>
    <mergeCell ref="WNY28:WOB28"/>
    <mergeCell ref="WMG28:WMJ28"/>
    <mergeCell ref="WMK28:WMN28"/>
    <mergeCell ref="WMO28:WMR28"/>
    <mergeCell ref="WMS28:WMV28"/>
    <mergeCell ref="WMW28:WMZ28"/>
    <mergeCell ref="WNA28:WND28"/>
    <mergeCell ref="WLI28:WLL28"/>
    <mergeCell ref="WLM28:WLP28"/>
    <mergeCell ref="WLQ28:WLT28"/>
    <mergeCell ref="WLU28:WLX28"/>
    <mergeCell ref="WLY28:WMB28"/>
    <mergeCell ref="WMC28:WMF28"/>
    <mergeCell ref="WKK28:WKN28"/>
    <mergeCell ref="WKO28:WKR28"/>
    <mergeCell ref="WKS28:WKV28"/>
    <mergeCell ref="WKW28:WKZ28"/>
    <mergeCell ref="WLA28:WLD28"/>
    <mergeCell ref="WLE28:WLH28"/>
    <mergeCell ref="WJM28:WJP28"/>
    <mergeCell ref="WJQ28:WJT28"/>
    <mergeCell ref="WJU28:WJX28"/>
    <mergeCell ref="WJY28:WKB28"/>
    <mergeCell ref="WKC28:WKF28"/>
    <mergeCell ref="WKG28:WKJ28"/>
    <mergeCell ref="WIO28:WIR28"/>
    <mergeCell ref="WIS28:WIV28"/>
    <mergeCell ref="WIW28:WIZ28"/>
    <mergeCell ref="WJA28:WJD28"/>
    <mergeCell ref="WJE28:WJH28"/>
    <mergeCell ref="WJI28:WJL28"/>
    <mergeCell ref="WHQ28:WHT28"/>
    <mergeCell ref="WHU28:WHX28"/>
    <mergeCell ref="WHY28:WIB28"/>
    <mergeCell ref="WIC28:WIF28"/>
    <mergeCell ref="WIG28:WIJ28"/>
    <mergeCell ref="WIK28:WIN28"/>
    <mergeCell ref="WGS28:WGV28"/>
    <mergeCell ref="WGW28:WGZ28"/>
    <mergeCell ref="WHA28:WHD28"/>
    <mergeCell ref="WHE28:WHH28"/>
    <mergeCell ref="WHI28:WHL28"/>
    <mergeCell ref="WHM28:WHP28"/>
    <mergeCell ref="WFU28:WFX28"/>
    <mergeCell ref="WFY28:WGB28"/>
    <mergeCell ref="WGC28:WGF28"/>
    <mergeCell ref="WGG28:WGJ28"/>
    <mergeCell ref="WGK28:WGN28"/>
    <mergeCell ref="WGO28:WGR28"/>
    <mergeCell ref="WEW28:WEZ28"/>
    <mergeCell ref="WFA28:WFD28"/>
    <mergeCell ref="WFE28:WFH28"/>
    <mergeCell ref="WFI28:WFL28"/>
    <mergeCell ref="WFM28:WFP28"/>
    <mergeCell ref="WFQ28:WFT28"/>
    <mergeCell ref="WDY28:WEB28"/>
    <mergeCell ref="WEC28:WEF28"/>
    <mergeCell ref="WEG28:WEJ28"/>
    <mergeCell ref="WEK28:WEN28"/>
    <mergeCell ref="WEO28:WER28"/>
    <mergeCell ref="WES28:WEV28"/>
    <mergeCell ref="WDA28:WDD28"/>
    <mergeCell ref="WDE28:WDH28"/>
    <mergeCell ref="WDI28:WDL28"/>
    <mergeCell ref="WDM28:WDP28"/>
    <mergeCell ref="WDQ28:WDT28"/>
    <mergeCell ref="WDU28:WDX28"/>
    <mergeCell ref="WCC28:WCF28"/>
    <mergeCell ref="WCG28:WCJ28"/>
    <mergeCell ref="WCK28:WCN28"/>
    <mergeCell ref="WCO28:WCR28"/>
    <mergeCell ref="WCS28:WCV28"/>
    <mergeCell ref="WCW28:WCZ28"/>
    <mergeCell ref="WBE28:WBH28"/>
    <mergeCell ref="WBI28:WBL28"/>
    <mergeCell ref="WBM28:WBP28"/>
    <mergeCell ref="WBQ28:WBT28"/>
    <mergeCell ref="WBU28:WBX28"/>
    <mergeCell ref="WBY28:WCB28"/>
    <mergeCell ref="WAG28:WAJ28"/>
    <mergeCell ref="WAK28:WAN28"/>
    <mergeCell ref="WAO28:WAR28"/>
    <mergeCell ref="WAS28:WAV28"/>
    <mergeCell ref="WAW28:WAZ28"/>
    <mergeCell ref="WBA28:WBD28"/>
    <mergeCell ref="VZI28:VZL28"/>
    <mergeCell ref="VZM28:VZP28"/>
    <mergeCell ref="VZQ28:VZT28"/>
    <mergeCell ref="VZU28:VZX28"/>
    <mergeCell ref="VZY28:WAB28"/>
    <mergeCell ref="WAC28:WAF28"/>
    <mergeCell ref="VYK28:VYN28"/>
    <mergeCell ref="VYO28:VYR28"/>
    <mergeCell ref="VYS28:VYV28"/>
    <mergeCell ref="VYW28:VYZ28"/>
    <mergeCell ref="VZA28:VZD28"/>
    <mergeCell ref="VZE28:VZH28"/>
    <mergeCell ref="VXM28:VXP28"/>
    <mergeCell ref="VXQ28:VXT28"/>
    <mergeCell ref="VXU28:VXX28"/>
    <mergeCell ref="VXY28:VYB28"/>
    <mergeCell ref="VYC28:VYF28"/>
    <mergeCell ref="VYG28:VYJ28"/>
    <mergeCell ref="VWO28:VWR28"/>
    <mergeCell ref="VWS28:VWV28"/>
    <mergeCell ref="VWW28:VWZ28"/>
    <mergeCell ref="VXA28:VXD28"/>
    <mergeCell ref="VXE28:VXH28"/>
    <mergeCell ref="VXI28:VXL28"/>
    <mergeCell ref="VVQ28:VVT28"/>
    <mergeCell ref="VVU28:VVX28"/>
    <mergeCell ref="VVY28:VWB28"/>
    <mergeCell ref="VWC28:VWF28"/>
    <mergeCell ref="VWG28:VWJ28"/>
    <mergeCell ref="VWK28:VWN28"/>
    <mergeCell ref="VUS28:VUV28"/>
    <mergeCell ref="VUW28:VUZ28"/>
    <mergeCell ref="VVA28:VVD28"/>
    <mergeCell ref="VVE28:VVH28"/>
    <mergeCell ref="VVI28:VVL28"/>
    <mergeCell ref="VVM28:VVP28"/>
    <mergeCell ref="VTU28:VTX28"/>
    <mergeCell ref="VTY28:VUB28"/>
    <mergeCell ref="VUC28:VUF28"/>
    <mergeCell ref="VUG28:VUJ28"/>
    <mergeCell ref="VUK28:VUN28"/>
    <mergeCell ref="VUO28:VUR28"/>
    <mergeCell ref="VSW28:VSZ28"/>
    <mergeCell ref="VTA28:VTD28"/>
    <mergeCell ref="VTE28:VTH28"/>
    <mergeCell ref="VTI28:VTL28"/>
    <mergeCell ref="VTM28:VTP28"/>
    <mergeCell ref="VTQ28:VTT28"/>
    <mergeCell ref="VRY28:VSB28"/>
    <mergeCell ref="VSC28:VSF28"/>
    <mergeCell ref="VSG28:VSJ28"/>
    <mergeCell ref="VSK28:VSN28"/>
    <mergeCell ref="VSO28:VSR28"/>
    <mergeCell ref="VSS28:VSV28"/>
    <mergeCell ref="VRA28:VRD28"/>
    <mergeCell ref="VRE28:VRH28"/>
    <mergeCell ref="VRI28:VRL28"/>
    <mergeCell ref="VRM28:VRP28"/>
    <mergeCell ref="VRQ28:VRT28"/>
    <mergeCell ref="VRU28:VRX28"/>
    <mergeCell ref="VQC28:VQF28"/>
    <mergeCell ref="VQG28:VQJ28"/>
    <mergeCell ref="VQK28:VQN28"/>
    <mergeCell ref="VQO28:VQR28"/>
    <mergeCell ref="VQS28:VQV28"/>
    <mergeCell ref="VQW28:VQZ28"/>
    <mergeCell ref="VPE28:VPH28"/>
    <mergeCell ref="VPI28:VPL28"/>
    <mergeCell ref="VPM28:VPP28"/>
    <mergeCell ref="VPQ28:VPT28"/>
    <mergeCell ref="VPU28:VPX28"/>
    <mergeCell ref="VPY28:VQB28"/>
    <mergeCell ref="VOG28:VOJ28"/>
    <mergeCell ref="VOK28:VON28"/>
    <mergeCell ref="VOO28:VOR28"/>
    <mergeCell ref="VOS28:VOV28"/>
    <mergeCell ref="VOW28:VOZ28"/>
    <mergeCell ref="VPA28:VPD28"/>
    <mergeCell ref="VNI28:VNL28"/>
    <mergeCell ref="VNM28:VNP28"/>
    <mergeCell ref="VNQ28:VNT28"/>
    <mergeCell ref="VNU28:VNX28"/>
    <mergeCell ref="VNY28:VOB28"/>
    <mergeCell ref="VOC28:VOF28"/>
    <mergeCell ref="VMK28:VMN28"/>
    <mergeCell ref="VMO28:VMR28"/>
    <mergeCell ref="VMS28:VMV28"/>
    <mergeCell ref="VMW28:VMZ28"/>
    <mergeCell ref="VNA28:VND28"/>
    <mergeCell ref="VNE28:VNH28"/>
    <mergeCell ref="VLM28:VLP28"/>
    <mergeCell ref="VLQ28:VLT28"/>
    <mergeCell ref="VLU28:VLX28"/>
    <mergeCell ref="VLY28:VMB28"/>
    <mergeCell ref="VMC28:VMF28"/>
    <mergeCell ref="VMG28:VMJ28"/>
    <mergeCell ref="VKO28:VKR28"/>
    <mergeCell ref="VKS28:VKV28"/>
    <mergeCell ref="VKW28:VKZ28"/>
    <mergeCell ref="VLA28:VLD28"/>
    <mergeCell ref="VLE28:VLH28"/>
    <mergeCell ref="VLI28:VLL28"/>
    <mergeCell ref="VJQ28:VJT28"/>
    <mergeCell ref="VJU28:VJX28"/>
    <mergeCell ref="VJY28:VKB28"/>
    <mergeCell ref="VKC28:VKF28"/>
    <mergeCell ref="VKG28:VKJ28"/>
    <mergeCell ref="VKK28:VKN28"/>
    <mergeCell ref="VIS28:VIV28"/>
    <mergeCell ref="VIW28:VIZ28"/>
    <mergeCell ref="VJA28:VJD28"/>
    <mergeCell ref="VJE28:VJH28"/>
    <mergeCell ref="VJI28:VJL28"/>
    <mergeCell ref="VJM28:VJP28"/>
    <mergeCell ref="VHU28:VHX28"/>
    <mergeCell ref="VHY28:VIB28"/>
    <mergeCell ref="VIC28:VIF28"/>
    <mergeCell ref="VIG28:VIJ28"/>
    <mergeCell ref="VIK28:VIN28"/>
    <mergeCell ref="VIO28:VIR28"/>
    <mergeCell ref="VGW28:VGZ28"/>
    <mergeCell ref="VHA28:VHD28"/>
    <mergeCell ref="VHE28:VHH28"/>
    <mergeCell ref="VHI28:VHL28"/>
    <mergeCell ref="VHM28:VHP28"/>
    <mergeCell ref="VHQ28:VHT28"/>
    <mergeCell ref="VFY28:VGB28"/>
    <mergeCell ref="VGC28:VGF28"/>
    <mergeCell ref="VGG28:VGJ28"/>
    <mergeCell ref="VGK28:VGN28"/>
    <mergeCell ref="VGO28:VGR28"/>
    <mergeCell ref="VGS28:VGV28"/>
    <mergeCell ref="VFA28:VFD28"/>
    <mergeCell ref="VFE28:VFH28"/>
    <mergeCell ref="VFI28:VFL28"/>
    <mergeCell ref="VFM28:VFP28"/>
    <mergeCell ref="VFQ28:VFT28"/>
    <mergeCell ref="VFU28:VFX28"/>
    <mergeCell ref="VEC28:VEF28"/>
    <mergeCell ref="VEG28:VEJ28"/>
    <mergeCell ref="VEK28:VEN28"/>
    <mergeCell ref="VEO28:VER28"/>
    <mergeCell ref="VES28:VEV28"/>
    <mergeCell ref="VEW28:VEZ28"/>
    <mergeCell ref="VDE28:VDH28"/>
    <mergeCell ref="VDI28:VDL28"/>
    <mergeCell ref="VDM28:VDP28"/>
    <mergeCell ref="VDQ28:VDT28"/>
    <mergeCell ref="VDU28:VDX28"/>
    <mergeCell ref="VDY28:VEB28"/>
    <mergeCell ref="VCG28:VCJ28"/>
    <mergeCell ref="VCK28:VCN28"/>
    <mergeCell ref="VCO28:VCR28"/>
    <mergeCell ref="VCS28:VCV28"/>
    <mergeCell ref="VCW28:VCZ28"/>
    <mergeCell ref="VDA28:VDD28"/>
    <mergeCell ref="VBI28:VBL28"/>
    <mergeCell ref="VBM28:VBP28"/>
    <mergeCell ref="VBQ28:VBT28"/>
    <mergeCell ref="VBU28:VBX28"/>
    <mergeCell ref="VBY28:VCB28"/>
    <mergeCell ref="VCC28:VCF28"/>
    <mergeCell ref="VAK28:VAN28"/>
    <mergeCell ref="VAO28:VAR28"/>
    <mergeCell ref="VAS28:VAV28"/>
    <mergeCell ref="VAW28:VAZ28"/>
    <mergeCell ref="VBA28:VBD28"/>
    <mergeCell ref="VBE28:VBH28"/>
    <mergeCell ref="UZM28:UZP28"/>
    <mergeCell ref="UZQ28:UZT28"/>
    <mergeCell ref="UZU28:UZX28"/>
    <mergeCell ref="UZY28:VAB28"/>
    <mergeCell ref="VAC28:VAF28"/>
    <mergeCell ref="VAG28:VAJ28"/>
    <mergeCell ref="UYO28:UYR28"/>
    <mergeCell ref="UYS28:UYV28"/>
    <mergeCell ref="UYW28:UYZ28"/>
    <mergeCell ref="UZA28:UZD28"/>
    <mergeCell ref="UZE28:UZH28"/>
    <mergeCell ref="UZI28:UZL28"/>
    <mergeCell ref="UXQ28:UXT28"/>
    <mergeCell ref="UXU28:UXX28"/>
    <mergeCell ref="UXY28:UYB28"/>
    <mergeCell ref="UYC28:UYF28"/>
    <mergeCell ref="UYG28:UYJ28"/>
    <mergeCell ref="UYK28:UYN28"/>
    <mergeCell ref="UWS28:UWV28"/>
    <mergeCell ref="UWW28:UWZ28"/>
    <mergeCell ref="UXA28:UXD28"/>
    <mergeCell ref="UXE28:UXH28"/>
    <mergeCell ref="UXI28:UXL28"/>
    <mergeCell ref="UXM28:UXP28"/>
    <mergeCell ref="UVU28:UVX28"/>
    <mergeCell ref="UVY28:UWB28"/>
    <mergeCell ref="UWC28:UWF28"/>
    <mergeCell ref="UWG28:UWJ28"/>
    <mergeCell ref="UWK28:UWN28"/>
    <mergeCell ref="UWO28:UWR28"/>
    <mergeCell ref="UUW28:UUZ28"/>
    <mergeCell ref="UVA28:UVD28"/>
    <mergeCell ref="UVE28:UVH28"/>
    <mergeCell ref="UVI28:UVL28"/>
    <mergeCell ref="UVM28:UVP28"/>
    <mergeCell ref="UVQ28:UVT28"/>
    <mergeCell ref="UTY28:UUB28"/>
    <mergeCell ref="UUC28:UUF28"/>
    <mergeCell ref="UUG28:UUJ28"/>
    <mergeCell ref="UUK28:UUN28"/>
    <mergeCell ref="UUO28:UUR28"/>
    <mergeCell ref="UUS28:UUV28"/>
    <mergeCell ref="UTA28:UTD28"/>
    <mergeCell ref="UTE28:UTH28"/>
    <mergeCell ref="UTI28:UTL28"/>
    <mergeCell ref="UTM28:UTP28"/>
    <mergeCell ref="UTQ28:UTT28"/>
    <mergeCell ref="UTU28:UTX28"/>
    <mergeCell ref="USC28:USF28"/>
    <mergeCell ref="USG28:USJ28"/>
    <mergeCell ref="USK28:USN28"/>
    <mergeCell ref="USO28:USR28"/>
    <mergeCell ref="USS28:USV28"/>
    <mergeCell ref="USW28:USZ28"/>
    <mergeCell ref="URE28:URH28"/>
    <mergeCell ref="URI28:URL28"/>
    <mergeCell ref="URM28:URP28"/>
    <mergeCell ref="URQ28:URT28"/>
    <mergeCell ref="URU28:URX28"/>
    <mergeCell ref="URY28:USB28"/>
    <mergeCell ref="UQG28:UQJ28"/>
    <mergeCell ref="UQK28:UQN28"/>
    <mergeCell ref="UQO28:UQR28"/>
    <mergeCell ref="UQS28:UQV28"/>
    <mergeCell ref="UQW28:UQZ28"/>
    <mergeCell ref="URA28:URD28"/>
    <mergeCell ref="UPI28:UPL28"/>
    <mergeCell ref="UPM28:UPP28"/>
    <mergeCell ref="UPQ28:UPT28"/>
    <mergeCell ref="UPU28:UPX28"/>
    <mergeCell ref="UPY28:UQB28"/>
    <mergeCell ref="UQC28:UQF28"/>
    <mergeCell ref="UOK28:UON28"/>
    <mergeCell ref="UOO28:UOR28"/>
    <mergeCell ref="UOS28:UOV28"/>
    <mergeCell ref="UOW28:UOZ28"/>
    <mergeCell ref="UPA28:UPD28"/>
    <mergeCell ref="UPE28:UPH28"/>
    <mergeCell ref="UNM28:UNP28"/>
    <mergeCell ref="UNQ28:UNT28"/>
    <mergeCell ref="UNU28:UNX28"/>
    <mergeCell ref="UNY28:UOB28"/>
    <mergeCell ref="UOC28:UOF28"/>
    <mergeCell ref="UOG28:UOJ28"/>
    <mergeCell ref="UMO28:UMR28"/>
    <mergeCell ref="UMS28:UMV28"/>
    <mergeCell ref="UMW28:UMZ28"/>
    <mergeCell ref="UNA28:UND28"/>
    <mergeCell ref="UNE28:UNH28"/>
    <mergeCell ref="UNI28:UNL28"/>
    <mergeCell ref="ULQ28:ULT28"/>
    <mergeCell ref="ULU28:ULX28"/>
    <mergeCell ref="ULY28:UMB28"/>
    <mergeCell ref="UMC28:UMF28"/>
    <mergeCell ref="UMG28:UMJ28"/>
    <mergeCell ref="UMK28:UMN28"/>
    <mergeCell ref="UKS28:UKV28"/>
    <mergeCell ref="UKW28:UKZ28"/>
    <mergeCell ref="ULA28:ULD28"/>
    <mergeCell ref="ULE28:ULH28"/>
    <mergeCell ref="ULI28:ULL28"/>
    <mergeCell ref="ULM28:ULP28"/>
    <mergeCell ref="UJU28:UJX28"/>
    <mergeCell ref="UJY28:UKB28"/>
    <mergeCell ref="UKC28:UKF28"/>
    <mergeCell ref="UKG28:UKJ28"/>
    <mergeCell ref="UKK28:UKN28"/>
    <mergeCell ref="UKO28:UKR28"/>
    <mergeCell ref="UIW28:UIZ28"/>
    <mergeCell ref="UJA28:UJD28"/>
    <mergeCell ref="UJE28:UJH28"/>
    <mergeCell ref="UJI28:UJL28"/>
    <mergeCell ref="UJM28:UJP28"/>
    <mergeCell ref="UJQ28:UJT28"/>
    <mergeCell ref="UHY28:UIB28"/>
    <mergeCell ref="UIC28:UIF28"/>
    <mergeCell ref="UIG28:UIJ28"/>
    <mergeCell ref="UIK28:UIN28"/>
    <mergeCell ref="UIO28:UIR28"/>
    <mergeCell ref="UIS28:UIV28"/>
    <mergeCell ref="UHA28:UHD28"/>
    <mergeCell ref="UHE28:UHH28"/>
    <mergeCell ref="UHI28:UHL28"/>
    <mergeCell ref="UHM28:UHP28"/>
    <mergeCell ref="UHQ28:UHT28"/>
    <mergeCell ref="UHU28:UHX28"/>
    <mergeCell ref="UGC28:UGF28"/>
    <mergeCell ref="UGG28:UGJ28"/>
    <mergeCell ref="UGK28:UGN28"/>
    <mergeCell ref="UGO28:UGR28"/>
    <mergeCell ref="UGS28:UGV28"/>
    <mergeCell ref="UGW28:UGZ28"/>
    <mergeCell ref="UFE28:UFH28"/>
    <mergeCell ref="UFI28:UFL28"/>
    <mergeCell ref="UFM28:UFP28"/>
    <mergeCell ref="UFQ28:UFT28"/>
    <mergeCell ref="UFU28:UFX28"/>
    <mergeCell ref="UFY28:UGB28"/>
    <mergeCell ref="UEG28:UEJ28"/>
    <mergeCell ref="UEK28:UEN28"/>
    <mergeCell ref="UEO28:UER28"/>
    <mergeCell ref="UES28:UEV28"/>
    <mergeCell ref="UEW28:UEZ28"/>
    <mergeCell ref="UFA28:UFD28"/>
    <mergeCell ref="UDI28:UDL28"/>
    <mergeCell ref="UDM28:UDP28"/>
    <mergeCell ref="UDQ28:UDT28"/>
    <mergeCell ref="UDU28:UDX28"/>
    <mergeCell ref="UDY28:UEB28"/>
    <mergeCell ref="UEC28:UEF28"/>
    <mergeCell ref="UCK28:UCN28"/>
    <mergeCell ref="UCO28:UCR28"/>
    <mergeCell ref="UCS28:UCV28"/>
    <mergeCell ref="UCW28:UCZ28"/>
    <mergeCell ref="UDA28:UDD28"/>
    <mergeCell ref="UDE28:UDH28"/>
    <mergeCell ref="UBM28:UBP28"/>
    <mergeCell ref="UBQ28:UBT28"/>
    <mergeCell ref="UBU28:UBX28"/>
    <mergeCell ref="UBY28:UCB28"/>
    <mergeCell ref="UCC28:UCF28"/>
    <mergeCell ref="UCG28:UCJ28"/>
    <mergeCell ref="UAO28:UAR28"/>
    <mergeCell ref="UAS28:UAV28"/>
    <mergeCell ref="UAW28:UAZ28"/>
    <mergeCell ref="UBA28:UBD28"/>
    <mergeCell ref="UBE28:UBH28"/>
    <mergeCell ref="UBI28:UBL28"/>
    <mergeCell ref="TZQ28:TZT28"/>
    <mergeCell ref="TZU28:TZX28"/>
    <mergeCell ref="TZY28:UAB28"/>
    <mergeCell ref="UAC28:UAF28"/>
    <mergeCell ref="UAG28:UAJ28"/>
    <mergeCell ref="UAK28:UAN28"/>
    <mergeCell ref="TYS28:TYV28"/>
    <mergeCell ref="TYW28:TYZ28"/>
    <mergeCell ref="TZA28:TZD28"/>
    <mergeCell ref="TZE28:TZH28"/>
    <mergeCell ref="TZI28:TZL28"/>
    <mergeCell ref="TZM28:TZP28"/>
    <mergeCell ref="TXU28:TXX28"/>
    <mergeCell ref="TXY28:TYB28"/>
    <mergeCell ref="TYC28:TYF28"/>
    <mergeCell ref="TYG28:TYJ28"/>
    <mergeCell ref="TYK28:TYN28"/>
    <mergeCell ref="TYO28:TYR28"/>
    <mergeCell ref="TWW28:TWZ28"/>
    <mergeCell ref="TXA28:TXD28"/>
    <mergeCell ref="TXE28:TXH28"/>
    <mergeCell ref="TXI28:TXL28"/>
    <mergeCell ref="TXM28:TXP28"/>
    <mergeCell ref="TXQ28:TXT28"/>
    <mergeCell ref="TVY28:TWB28"/>
    <mergeCell ref="TWC28:TWF28"/>
    <mergeCell ref="TWG28:TWJ28"/>
    <mergeCell ref="TWK28:TWN28"/>
    <mergeCell ref="TWO28:TWR28"/>
    <mergeCell ref="TWS28:TWV28"/>
    <mergeCell ref="TVA28:TVD28"/>
    <mergeCell ref="TVE28:TVH28"/>
    <mergeCell ref="TVI28:TVL28"/>
    <mergeCell ref="TVM28:TVP28"/>
    <mergeCell ref="TVQ28:TVT28"/>
    <mergeCell ref="TVU28:TVX28"/>
    <mergeCell ref="TUC28:TUF28"/>
    <mergeCell ref="TUG28:TUJ28"/>
    <mergeCell ref="TUK28:TUN28"/>
    <mergeCell ref="TUO28:TUR28"/>
    <mergeCell ref="TUS28:TUV28"/>
    <mergeCell ref="TUW28:TUZ28"/>
    <mergeCell ref="TTE28:TTH28"/>
    <mergeCell ref="TTI28:TTL28"/>
    <mergeCell ref="TTM28:TTP28"/>
    <mergeCell ref="TTQ28:TTT28"/>
    <mergeCell ref="TTU28:TTX28"/>
    <mergeCell ref="TTY28:TUB28"/>
    <mergeCell ref="TSG28:TSJ28"/>
    <mergeCell ref="TSK28:TSN28"/>
    <mergeCell ref="TSO28:TSR28"/>
    <mergeCell ref="TSS28:TSV28"/>
    <mergeCell ref="TSW28:TSZ28"/>
    <mergeCell ref="TTA28:TTD28"/>
    <mergeCell ref="TRI28:TRL28"/>
    <mergeCell ref="TRM28:TRP28"/>
    <mergeCell ref="TRQ28:TRT28"/>
    <mergeCell ref="TRU28:TRX28"/>
    <mergeCell ref="TRY28:TSB28"/>
    <mergeCell ref="TSC28:TSF28"/>
    <mergeCell ref="TQK28:TQN28"/>
    <mergeCell ref="TQO28:TQR28"/>
    <mergeCell ref="TQS28:TQV28"/>
    <mergeCell ref="TQW28:TQZ28"/>
    <mergeCell ref="TRA28:TRD28"/>
    <mergeCell ref="TRE28:TRH28"/>
    <mergeCell ref="TPM28:TPP28"/>
    <mergeCell ref="TPQ28:TPT28"/>
    <mergeCell ref="TPU28:TPX28"/>
    <mergeCell ref="TPY28:TQB28"/>
    <mergeCell ref="TQC28:TQF28"/>
    <mergeCell ref="TQG28:TQJ28"/>
    <mergeCell ref="TOO28:TOR28"/>
    <mergeCell ref="TOS28:TOV28"/>
    <mergeCell ref="TOW28:TOZ28"/>
    <mergeCell ref="TPA28:TPD28"/>
    <mergeCell ref="TPE28:TPH28"/>
    <mergeCell ref="TPI28:TPL28"/>
    <mergeCell ref="TNQ28:TNT28"/>
    <mergeCell ref="TNU28:TNX28"/>
    <mergeCell ref="TNY28:TOB28"/>
    <mergeCell ref="TOC28:TOF28"/>
    <mergeCell ref="TOG28:TOJ28"/>
    <mergeCell ref="TOK28:TON28"/>
    <mergeCell ref="TMS28:TMV28"/>
    <mergeCell ref="TMW28:TMZ28"/>
    <mergeCell ref="TNA28:TND28"/>
    <mergeCell ref="TNE28:TNH28"/>
    <mergeCell ref="TNI28:TNL28"/>
    <mergeCell ref="TNM28:TNP28"/>
    <mergeCell ref="TLU28:TLX28"/>
    <mergeCell ref="TLY28:TMB28"/>
    <mergeCell ref="TMC28:TMF28"/>
    <mergeCell ref="TMG28:TMJ28"/>
    <mergeCell ref="TMK28:TMN28"/>
    <mergeCell ref="TMO28:TMR28"/>
    <mergeCell ref="TKW28:TKZ28"/>
    <mergeCell ref="TLA28:TLD28"/>
    <mergeCell ref="TLE28:TLH28"/>
    <mergeCell ref="TLI28:TLL28"/>
    <mergeCell ref="TLM28:TLP28"/>
    <mergeCell ref="TLQ28:TLT28"/>
    <mergeCell ref="TJY28:TKB28"/>
    <mergeCell ref="TKC28:TKF28"/>
    <mergeCell ref="TKG28:TKJ28"/>
    <mergeCell ref="TKK28:TKN28"/>
    <mergeCell ref="TKO28:TKR28"/>
    <mergeCell ref="TKS28:TKV28"/>
    <mergeCell ref="TJA28:TJD28"/>
    <mergeCell ref="TJE28:TJH28"/>
    <mergeCell ref="TJI28:TJL28"/>
    <mergeCell ref="TJM28:TJP28"/>
    <mergeCell ref="TJQ28:TJT28"/>
    <mergeCell ref="TJU28:TJX28"/>
    <mergeCell ref="TIC28:TIF28"/>
    <mergeCell ref="TIG28:TIJ28"/>
    <mergeCell ref="TIK28:TIN28"/>
    <mergeCell ref="TIO28:TIR28"/>
    <mergeCell ref="TIS28:TIV28"/>
    <mergeCell ref="TIW28:TIZ28"/>
    <mergeCell ref="THE28:THH28"/>
    <mergeCell ref="THI28:THL28"/>
    <mergeCell ref="THM28:THP28"/>
    <mergeCell ref="THQ28:THT28"/>
    <mergeCell ref="THU28:THX28"/>
    <mergeCell ref="THY28:TIB28"/>
    <mergeCell ref="TGG28:TGJ28"/>
    <mergeCell ref="TGK28:TGN28"/>
    <mergeCell ref="TGO28:TGR28"/>
    <mergeCell ref="TGS28:TGV28"/>
    <mergeCell ref="TGW28:TGZ28"/>
    <mergeCell ref="THA28:THD28"/>
    <mergeCell ref="TFI28:TFL28"/>
    <mergeCell ref="TFM28:TFP28"/>
    <mergeCell ref="TFQ28:TFT28"/>
    <mergeCell ref="TFU28:TFX28"/>
    <mergeCell ref="TFY28:TGB28"/>
    <mergeCell ref="TGC28:TGF28"/>
    <mergeCell ref="TEK28:TEN28"/>
    <mergeCell ref="TEO28:TER28"/>
    <mergeCell ref="TES28:TEV28"/>
    <mergeCell ref="TEW28:TEZ28"/>
    <mergeCell ref="TFA28:TFD28"/>
    <mergeCell ref="TFE28:TFH28"/>
    <mergeCell ref="TDM28:TDP28"/>
    <mergeCell ref="TDQ28:TDT28"/>
    <mergeCell ref="TDU28:TDX28"/>
    <mergeCell ref="TDY28:TEB28"/>
    <mergeCell ref="TEC28:TEF28"/>
    <mergeCell ref="TEG28:TEJ28"/>
    <mergeCell ref="TCO28:TCR28"/>
    <mergeCell ref="TCS28:TCV28"/>
    <mergeCell ref="TCW28:TCZ28"/>
    <mergeCell ref="TDA28:TDD28"/>
    <mergeCell ref="TDE28:TDH28"/>
    <mergeCell ref="TDI28:TDL28"/>
    <mergeCell ref="TBQ28:TBT28"/>
    <mergeCell ref="TBU28:TBX28"/>
    <mergeCell ref="TBY28:TCB28"/>
    <mergeCell ref="TCC28:TCF28"/>
    <mergeCell ref="TCG28:TCJ28"/>
    <mergeCell ref="TCK28:TCN28"/>
    <mergeCell ref="TAS28:TAV28"/>
    <mergeCell ref="TAW28:TAZ28"/>
    <mergeCell ref="TBA28:TBD28"/>
    <mergeCell ref="TBE28:TBH28"/>
    <mergeCell ref="TBI28:TBL28"/>
    <mergeCell ref="TBM28:TBP28"/>
    <mergeCell ref="SZU28:SZX28"/>
    <mergeCell ref="SZY28:TAB28"/>
    <mergeCell ref="TAC28:TAF28"/>
    <mergeCell ref="TAG28:TAJ28"/>
    <mergeCell ref="TAK28:TAN28"/>
    <mergeCell ref="TAO28:TAR28"/>
    <mergeCell ref="SYW28:SYZ28"/>
    <mergeCell ref="SZA28:SZD28"/>
    <mergeCell ref="SZE28:SZH28"/>
    <mergeCell ref="SZI28:SZL28"/>
    <mergeCell ref="SZM28:SZP28"/>
    <mergeCell ref="SZQ28:SZT28"/>
    <mergeCell ref="SXY28:SYB28"/>
    <mergeCell ref="SYC28:SYF28"/>
    <mergeCell ref="SYG28:SYJ28"/>
    <mergeCell ref="SYK28:SYN28"/>
    <mergeCell ref="SYO28:SYR28"/>
    <mergeCell ref="SYS28:SYV28"/>
    <mergeCell ref="SXA28:SXD28"/>
    <mergeCell ref="SXE28:SXH28"/>
    <mergeCell ref="SXI28:SXL28"/>
    <mergeCell ref="SXM28:SXP28"/>
    <mergeCell ref="SXQ28:SXT28"/>
    <mergeCell ref="SXU28:SXX28"/>
    <mergeCell ref="SWC28:SWF28"/>
    <mergeCell ref="SWG28:SWJ28"/>
    <mergeCell ref="SWK28:SWN28"/>
    <mergeCell ref="SWO28:SWR28"/>
    <mergeCell ref="SWS28:SWV28"/>
    <mergeCell ref="SWW28:SWZ28"/>
    <mergeCell ref="SVE28:SVH28"/>
    <mergeCell ref="SVI28:SVL28"/>
    <mergeCell ref="SVM28:SVP28"/>
    <mergeCell ref="SVQ28:SVT28"/>
    <mergeCell ref="SVU28:SVX28"/>
    <mergeCell ref="SVY28:SWB28"/>
    <mergeCell ref="SUG28:SUJ28"/>
    <mergeCell ref="SUK28:SUN28"/>
    <mergeCell ref="SUO28:SUR28"/>
    <mergeCell ref="SUS28:SUV28"/>
    <mergeCell ref="SUW28:SUZ28"/>
    <mergeCell ref="SVA28:SVD28"/>
    <mergeCell ref="STI28:STL28"/>
    <mergeCell ref="STM28:STP28"/>
    <mergeCell ref="STQ28:STT28"/>
    <mergeCell ref="STU28:STX28"/>
    <mergeCell ref="STY28:SUB28"/>
    <mergeCell ref="SUC28:SUF28"/>
    <mergeCell ref="SSK28:SSN28"/>
    <mergeCell ref="SSO28:SSR28"/>
    <mergeCell ref="SSS28:SSV28"/>
    <mergeCell ref="SSW28:SSZ28"/>
    <mergeCell ref="STA28:STD28"/>
    <mergeCell ref="STE28:STH28"/>
    <mergeCell ref="SRM28:SRP28"/>
    <mergeCell ref="SRQ28:SRT28"/>
    <mergeCell ref="SRU28:SRX28"/>
    <mergeCell ref="SRY28:SSB28"/>
    <mergeCell ref="SSC28:SSF28"/>
    <mergeCell ref="SSG28:SSJ28"/>
    <mergeCell ref="SQO28:SQR28"/>
    <mergeCell ref="SQS28:SQV28"/>
    <mergeCell ref="SQW28:SQZ28"/>
    <mergeCell ref="SRA28:SRD28"/>
    <mergeCell ref="SRE28:SRH28"/>
    <mergeCell ref="SRI28:SRL28"/>
    <mergeCell ref="SPQ28:SPT28"/>
    <mergeCell ref="SPU28:SPX28"/>
    <mergeCell ref="SPY28:SQB28"/>
    <mergeCell ref="SQC28:SQF28"/>
    <mergeCell ref="SQG28:SQJ28"/>
    <mergeCell ref="SQK28:SQN28"/>
    <mergeCell ref="SOS28:SOV28"/>
    <mergeCell ref="SOW28:SOZ28"/>
    <mergeCell ref="SPA28:SPD28"/>
    <mergeCell ref="SPE28:SPH28"/>
    <mergeCell ref="SPI28:SPL28"/>
    <mergeCell ref="SPM28:SPP28"/>
    <mergeCell ref="SNU28:SNX28"/>
    <mergeCell ref="SNY28:SOB28"/>
    <mergeCell ref="SOC28:SOF28"/>
    <mergeCell ref="SOG28:SOJ28"/>
    <mergeCell ref="SOK28:SON28"/>
    <mergeCell ref="SOO28:SOR28"/>
    <mergeCell ref="SMW28:SMZ28"/>
    <mergeCell ref="SNA28:SND28"/>
    <mergeCell ref="SNE28:SNH28"/>
    <mergeCell ref="SNI28:SNL28"/>
    <mergeCell ref="SNM28:SNP28"/>
    <mergeCell ref="SNQ28:SNT28"/>
    <mergeCell ref="SLY28:SMB28"/>
    <mergeCell ref="SMC28:SMF28"/>
    <mergeCell ref="SMG28:SMJ28"/>
    <mergeCell ref="SMK28:SMN28"/>
    <mergeCell ref="SMO28:SMR28"/>
    <mergeCell ref="SMS28:SMV28"/>
    <mergeCell ref="SLA28:SLD28"/>
    <mergeCell ref="SLE28:SLH28"/>
    <mergeCell ref="SLI28:SLL28"/>
    <mergeCell ref="SLM28:SLP28"/>
    <mergeCell ref="SLQ28:SLT28"/>
    <mergeCell ref="SLU28:SLX28"/>
    <mergeCell ref="SKC28:SKF28"/>
    <mergeCell ref="SKG28:SKJ28"/>
    <mergeCell ref="SKK28:SKN28"/>
    <mergeCell ref="SKO28:SKR28"/>
    <mergeCell ref="SKS28:SKV28"/>
    <mergeCell ref="SKW28:SKZ28"/>
    <mergeCell ref="SJE28:SJH28"/>
    <mergeCell ref="SJI28:SJL28"/>
    <mergeCell ref="SJM28:SJP28"/>
    <mergeCell ref="SJQ28:SJT28"/>
    <mergeCell ref="SJU28:SJX28"/>
    <mergeCell ref="SJY28:SKB28"/>
    <mergeCell ref="SIG28:SIJ28"/>
    <mergeCell ref="SIK28:SIN28"/>
    <mergeCell ref="SIO28:SIR28"/>
    <mergeCell ref="SIS28:SIV28"/>
    <mergeCell ref="SIW28:SIZ28"/>
    <mergeCell ref="SJA28:SJD28"/>
    <mergeCell ref="SHI28:SHL28"/>
    <mergeCell ref="SHM28:SHP28"/>
    <mergeCell ref="SHQ28:SHT28"/>
    <mergeCell ref="SHU28:SHX28"/>
    <mergeCell ref="SHY28:SIB28"/>
    <mergeCell ref="SIC28:SIF28"/>
    <mergeCell ref="SGK28:SGN28"/>
    <mergeCell ref="SGO28:SGR28"/>
    <mergeCell ref="SGS28:SGV28"/>
    <mergeCell ref="SGW28:SGZ28"/>
    <mergeCell ref="SHA28:SHD28"/>
    <mergeCell ref="SHE28:SHH28"/>
    <mergeCell ref="SFM28:SFP28"/>
    <mergeCell ref="SFQ28:SFT28"/>
    <mergeCell ref="SFU28:SFX28"/>
    <mergeCell ref="SFY28:SGB28"/>
    <mergeCell ref="SGC28:SGF28"/>
    <mergeCell ref="SGG28:SGJ28"/>
    <mergeCell ref="SEO28:SER28"/>
    <mergeCell ref="SES28:SEV28"/>
    <mergeCell ref="SEW28:SEZ28"/>
    <mergeCell ref="SFA28:SFD28"/>
    <mergeCell ref="SFE28:SFH28"/>
    <mergeCell ref="SFI28:SFL28"/>
    <mergeCell ref="SDQ28:SDT28"/>
    <mergeCell ref="SDU28:SDX28"/>
    <mergeCell ref="SDY28:SEB28"/>
    <mergeCell ref="SEC28:SEF28"/>
    <mergeCell ref="SEG28:SEJ28"/>
    <mergeCell ref="SEK28:SEN28"/>
    <mergeCell ref="SCS28:SCV28"/>
    <mergeCell ref="SCW28:SCZ28"/>
    <mergeCell ref="SDA28:SDD28"/>
    <mergeCell ref="SDE28:SDH28"/>
    <mergeCell ref="SDI28:SDL28"/>
    <mergeCell ref="SDM28:SDP28"/>
    <mergeCell ref="SBU28:SBX28"/>
    <mergeCell ref="SBY28:SCB28"/>
    <mergeCell ref="SCC28:SCF28"/>
    <mergeCell ref="SCG28:SCJ28"/>
    <mergeCell ref="SCK28:SCN28"/>
    <mergeCell ref="SCO28:SCR28"/>
    <mergeCell ref="SAW28:SAZ28"/>
    <mergeCell ref="SBA28:SBD28"/>
    <mergeCell ref="SBE28:SBH28"/>
    <mergeCell ref="SBI28:SBL28"/>
    <mergeCell ref="SBM28:SBP28"/>
    <mergeCell ref="SBQ28:SBT28"/>
    <mergeCell ref="RZY28:SAB28"/>
    <mergeCell ref="SAC28:SAF28"/>
    <mergeCell ref="SAG28:SAJ28"/>
    <mergeCell ref="SAK28:SAN28"/>
    <mergeCell ref="SAO28:SAR28"/>
    <mergeCell ref="SAS28:SAV28"/>
    <mergeCell ref="RZA28:RZD28"/>
    <mergeCell ref="RZE28:RZH28"/>
    <mergeCell ref="RZI28:RZL28"/>
    <mergeCell ref="RZM28:RZP28"/>
    <mergeCell ref="RZQ28:RZT28"/>
    <mergeCell ref="RZU28:RZX28"/>
    <mergeCell ref="RYC28:RYF28"/>
    <mergeCell ref="RYG28:RYJ28"/>
    <mergeCell ref="RYK28:RYN28"/>
    <mergeCell ref="RYO28:RYR28"/>
    <mergeCell ref="RYS28:RYV28"/>
    <mergeCell ref="RYW28:RYZ28"/>
    <mergeCell ref="RXE28:RXH28"/>
    <mergeCell ref="RXI28:RXL28"/>
    <mergeCell ref="RXM28:RXP28"/>
    <mergeCell ref="RXQ28:RXT28"/>
    <mergeCell ref="RXU28:RXX28"/>
    <mergeCell ref="RXY28:RYB28"/>
    <mergeCell ref="RWG28:RWJ28"/>
    <mergeCell ref="RWK28:RWN28"/>
    <mergeCell ref="RWO28:RWR28"/>
    <mergeCell ref="RWS28:RWV28"/>
    <mergeCell ref="RWW28:RWZ28"/>
    <mergeCell ref="RXA28:RXD28"/>
    <mergeCell ref="RVI28:RVL28"/>
    <mergeCell ref="RVM28:RVP28"/>
    <mergeCell ref="RVQ28:RVT28"/>
    <mergeCell ref="RVU28:RVX28"/>
    <mergeCell ref="RVY28:RWB28"/>
    <mergeCell ref="RWC28:RWF28"/>
    <mergeCell ref="RUK28:RUN28"/>
    <mergeCell ref="RUO28:RUR28"/>
    <mergeCell ref="RUS28:RUV28"/>
    <mergeCell ref="RUW28:RUZ28"/>
    <mergeCell ref="RVA28:RVD28"/>
    <mergeCell ref="RVE28:RVH28"/>
    <mergeCell ref="RTM28:RTP28"/>
    <mergeCell ref="RTQ28:RTT28"/>
    <mergeCell ref="RTU28:RTX28"/>
    <mergeCell ref="RTY28:RUB28"/>
    <mergeCell ref="RUC28:RUF28"/>
    <mergeCell ref="RUG28:RUJ28"/>
    <mergeCell ref="RSO28:RSR28"/>
    <mergeCell ref="RSS28:RSV28"/>
    <mergeCell ref="RSW28:RSZ28"/>
    <mergeCell ref="RTA28:RTD28"/>
    <mergeCell ref="RTE28:RTH28"/>
    <mergeCell ref="RTI28:RTL28"/>
    <mergeCell ref="RRQ28:RRT28"/>
    <mergeCell ref="RRU28:RRX28"/>
    <mergeCell ref="RRY28:RSB28"/>
    <mergeCell ref="RSC28:RSF28"/>
    <mergeCell ref="RSG28:RSJ28"/>
    <mergeCell ref="RSK28:RSN28"/>
    <mergeCell ref="RQS28:RQV28"/>
    <mergeCell ref="RQW28:RQZ28"/>
    <mergeCell ref="RRA28:RRD28"/>
    <mergeCell ref="RRE28:RRH28"/>
    <mergeCell ref="RRI28:RRL28"/>
    <mergeCell ref="RRM28:RRP28"/>
    <mergeCell ref="RPU28:RPX28"/>
    <mergeCell ref="RPY28:RQB28"/>
    <mergeCell ref="RQC28:RQF28"/>
    <mergeCell ref="RQG28:RQJ28"/>
    <mergeCell ref="RQK28:RQN28"/>
    <mergeCell ref="RQO28:RQR28"/>
    <mergeCell ref="ROW28:ROZ28"/>
    <mergeCell ref="RPA28:RPD28"/>
    <mergeCell ref="RPE28:RPH28"/>
    <mergeCell ref="RPI28:RPL28"/>
    <mergeCell ref="RPM28:RPP28"/>
    <mergeCell ref="RPQ28:RPT28"/>
    <mergeCell ref="RNY28:ROB28"/>
    <mergeCell ref="ROC28:ROF28"/>
    <mergeCell ref="ROG28:ROJ28"/>
    <mergeCell ref="ROK28:RON28"/>
    <mergeCell ref="ROO28:ROR28"/>
    <mergeCell ref="ROS28:ROV28"/>
    <mergeCell ref="RNA28:RND28"/>
    <mergeCell ref="RNE28:RNH28"/>
    <mergeCell ref="RNI28:RNL28"/>
    <mergeCell ref="RNM28:RNP28"/>
    <mergeCell ref="RNQ28:RNT28"/>
    <mergeCell ref="RNU28:RNX28"/>
    <mergeCell ref="RMC28:RMF28"/>
    <mergeCell ref="RMG28:RMJ28"/>
    <mergeCell ref="RMK28:RMN28"/>
    <mergeCell ref="RMO28:RMR28"/>
    <mergeCell ref="RMS28:RMV28"/>
    <mergeCell ref="RMW28:RMZ28"/>
    <mergeCell ref="RLE28:RLH28"/>
    <mergeCell ref="RLI28:RLL28"/>
    <mergeCell ref="RLM28:RLP28"/>
    <mergeCell ref="RLQ28:RLT28"/>
    <mergeCell ref="RLU28:RLX28"/>
    <mergeCell ref="RLY28:RMB28"/>
    <mergeCell ref="RKG28:RKJ28"/>
    <mergeCell ref="RKK28:RKN28"/>
    <mergeCell ref="RKO28:RKR28"/>
    <mergeCell ref="RKS28:RKV28"/>
    <mergeCell ref="RKW28:RKZ28"/>
    <mergeCell ref="RLA28:RLD28"/>
    <mergeCell ref="RJI28:RJL28"/>
    <mergeCell ref="RJM28:RJP28"/>
    <mergeCell ref="RJQ28:RJT28"/>
    <mergeCell ref="RJU28:RJX28"/>
    <mergeCell ref="RJY28:RKB28"/>
    <mergeCell ref="RKC28:RKF28"/>
    <mergeCell ref="RIK28:RIN28"/>
    <mergeCell ref="RIO28:RIR28"/>
    <mergeCell ref="RIS28:RIV28"/>
    <mergeCell ref="RIW28:RIZ28"/>
    <mergeCell ref="RJA28:RJD28"/>
    <mergeCell ref="RJE28:RJH28"/>
    <mergeCell ref="RHM28:RHP28"/>
    <mergeCell ref="RHQ28:RHT28"/>
    <mergeCell ref="RHU28:RHX28"/>
    <mergeCell ref="RHY28:RIB28"/>
    <mergeCell ref="RIC28:RIF28"/>
    <mergeCell ref="RIG28:RIJ28"/>
    <mergeCell ref="RGO28:RGR28"/>
    <mergeCell ref="RGS28:RGV28"/>
    <mergeCell ref="RGW28:RGZ28"/>
    <mergeCell ref="RHA28:RHD28"/>
    <mergeCell ref="RHE28:RHH28"/>
    <mergeCell ref="RHI28:RHL28"/>
    <mergeCell ref="RFQ28:RFT28"/>
    <mergeCell ref="RFU28:RFX28"/>
    <mergeCell ref="RFY28:RGB28"/>
    <mergeCell ref="RGC28:RGF28"/>
    <mergeCell ref="RGG28:RGJ28"/>
    <mergeCell ref="RGK28:RGN28"/>
    <mergeCell ref="RES28:REV28"/>
    <mergeCell ref="REW28:REZ28"/>
    <mergeCell ref="RFA28:RFD28"/>
    <mergeCell ref="RFE28:RFH28"/>
    <mergeCell ref="RFI28:RFL28"/>
    <mergeCell ref="RFM28:RFP28"/>
    <mergeCell ref="RDU28:RDX28"/>
    <mergeCell ref="RDY28:REB28"/>
    <mergeCell ref="REC28:REF28"/>
    <mergeCell ref="REG28:REJ28"/>
    <mergeCell ref="REK28:REN28"/>
    <mergeCell ref="REO28:RER28"/>
    <mergeCell ref="RCW28:RCZ28"/>
    <mergeCell ref="RDA28:RDD28"/>
    <mergeCell ref="RDE28:RDH28"/>
    <mergeCell ref="RDI28:RDL28"/>
    <mergeCell ref="RDM28:RDP28"/>
    <mergeCell ref="RDQ28:RDT28"/>
    <mergeCell ref="RBY28:RCB28"/>
    <mergeCell ref="RCC28:RCF28"/>
    <mergeCell ref="RCG28:RCJ28"/>
    <mergeCell ref="RCK28:RCN28"/>
    <mergeCell ref="RCO28:RCR28"/>
    <mergeCell ref="RCS28:RCV28"/>
    <mergeCell ref="RBA28:RBD28"/>
    <mergeCell ref="RBE28:RBH28"/>
    <mergeCell ref="RBI28:RBL28"/>
    <mergeCell ref="RBM28:RBP28"/>
    <mergeCell ref="RBQ28:RBT28"/>
    <mergeCell ref="RBU28:RBX28"/>
    <mergeCell ref="RAC28:RAF28"/>
    <mergeCell ref="RAG28:RAJ28"/>
    <mergeCell ref="RAK28:RAN28"/>
    <mergeCell ref="RAO28:RAR28"/>
    <mergeCell ref="RAS28:RAV28"/>
    <mergeCell ref="RAW28:RAZ28"/>
    <mergeCell ref="QZE28:QZH28"/>
    <mergeCell ref="QZI28:QZL28"/>
    <mergeCell ref="QZM28:QZP28"/>
    <mergeCell ref="QZQ28:QZT28"/>
    <mergeCell ref="QZU28:QZX28"/>
    <mergeCell ref="QZY28:RAB28"/>
    <mergeCell ref="QYG28:QYJ28"/>
    <mergeCell ref="QYK28:QYN28"/>
    <mergeCell ref="QYO28:QYR28"/>
    <mergeCell ref="QYS28:QYV28"/>
    <mergeCell ref="QYW28:QYZ28"/>
    <mergeCell ref="QZA28:QZD28"/>
    <mergeCell ref="QXI28:QXL28"/>
    <mergeCell ref="QXM28:QXP28"/>
    <mergeCell ref="QXQ28:QXT28"/>
    <mergeCell ref="QXU28:QXX28"/>
    <mergeCell ref="QXY28:QYB28"/>
    <mergeCell ref="QYC28:QYF28"/>
    <mergeCell ref="QWK28:QWN28"/>
    <mergeCell ref="QWO28:QWR28"/>
    <mergeCell ref="QWS28:QWV28"/>
    <mergeCell ref="QWW28:QWZ28"/>
    <mergeCell ref="QXA28:QXD28"/>
    <mergeCell ref="QXE28:QXH28"/>
    <mergeCell ref="QVM28:QVP28"/>
    <mergeCell ref="QVQ28:QVT28"/>
    <mergeCell ref="QVU28:QVX28"/>
    <mergeCell ref="QVY28:QWB28"/>
    <mergeCell ref="QWC28:QWF28"/>
    <mergeCell ref="QWG28:QWJ28"/>
    <mergeCell ref="QUO28:QUR28"/>
    <mergeCell ref="QUS28:QUV28"/>
    <mergeCell ref="QUW28:QUZ28"/>
    <mergeCell ref="QVA28:QVD28"/>
    <mergeCell ref="QVE28:QVH28"/>
    <mergeCell ref="QVI28:QVL28"/>
    <mergeCell ref="QTQ28:QTT28"/>
    <mergeCell ref="QTU28:QTX28"/>
    <mergeCell ref="QTY28:QUB28"/>
    <mergeCell ref="QUC28:QUF28"/>
    <mergeCell ref="QUG28:QUJ28"/>
    <mergeCell ref="QUK28:QUN28"/>
    <mergeCell ref="QSS28:QSV28"/>
    <mergeCell ref="QSW28:QSZ28"/>
    <mergeCell ref="QTA28:QTD28"/>
    <mergeCell ref="QTE28:QTH28"/>
    <mergeCell ref="QTI28:QTL28"/>
    <mergeCell ref="QTM28:QTP28"/>
    <mergeCell ref="QRU28:QRX28"/>
    <mergeCell ref="QRY28:QSB28"/>
    <mergeCell ref="QSC28:QSF28"/>
    <mergeCell ref="QSG28:QSJ28"/>
    <mergeCell ref="QSK28:QSN28"/>
    <mergeCell ref="QSO28:QSR28"/>
    <mergeCell ref="QQW28:QQZ28"/>
    <mergeCell ref="QRA28:QRD28"/>
    <mergeCell ref="QRE28:QRH28"/>
    <mergeCell ref="QRI28:QRL28"/>
    <mergeCell ref="QRM28:QRP28"/>
    <mergeCell ref="QRQ28:QRT28"/>
    <mergeCell ref="QPY28:QQB28"/>
    <mergeCell ref="QQC28:QQF28"/>
    <mergeCell ref="QQG28:QQJ28"/>
    <mergeCell ref="QQK28:QQN28"/>
    <mergeCell ref="QQO28:QQR28"/>
    <mergeCell ref="QQS28:QQV28"/>
    <mergeCell ref="QPA28:QPD28"/>
    <mergeCell ref="QPE28:QPH28"/>
    <mergeCell ref="QPI28:QPL28"/>
    <mergeCell ref="QPM28:QPP28"/>
    <mergeCell ref="QPQ28:QPT28"/>
    <mergeCell ref="QPU28:QPX28"/>
    <mergeCell ref="QOC28:QOF28"/>
    <mergeCell ref="QOG28:QOJ28"/>
    <mergeCell ref="QOK28:QON28"/>
    <mergeCell ref="QOO28:QOR28"/>
    <mergeCell ref="QOS28:QOV28"/>
    <mergeCell ref="QOW28:QOZ28"/>
    <mergeCell ref="QNE28:QNH28"/>
    <mergeCell ref="QNI28:QNL28"/>
    <mergeCell ref="QNM28:QNP28"/>
    <mergeCell ref="QNQ28:QNT28"/>
    <mergeCell ref="QNU28:QNX28"/>
    <mergeCell ref="QNY28:QOB28"/>
    <mergeCell ref="QMG28:QMJ28"/>
    <mergeCell ref="QMK28:QMN28"/>
    <mergeCell ref="QMO28:QMR28"/>
    <mergeCell ref="QMS28:QMV28"/>
    <mergeCell ref="QMW28:QMZ28"/>
    <mergeCell ref="QNA28:QND28"/>
    <mergeCell ref="QLI28:QLL28"/>
    <mergeCell ref="QLM28:QLP28"/>
    <mergeCell ref="QLQ28:QLT28"/>
    <mergeCell ref="QLU28:QLX28"/>
    <mergeCell ref="QLY28:QMB28"/>
    <mergeCell ref="QMC28:QMF28"/>
    <mergeCell ref="QKK28:QKN28"/>
    <mergeCell ref="QKO28:QKR28"/>
    <mergeCell ref="QKS28:QKV28"/>
    <mergeCell ref="QKW28:QKZ28"/>
    <mergeCell ref="QLA28:QLD28"/>
    <mergeCell ref="QLE28:QLH28"/>
    <mergeCell ref="QJM28:QJP28"/>
    <mergeCell ref="QJQ28:QJT28"/>
    <mergeCell ref="QJU28:QJX28"/>
    <mergeCell ref="QJY28:QKB28"/>
    <mergeCell ref="QKC28:QKF28"/>
    <mergeCell ref="QKG28:QKJ28"/>
    <mergeCell ref="QIO28:QIR28"/>
    <mergeCell ref="QIS28:QIV28"/>
    <mergeCell ref="QIW28:QIZ28"/>
    <mergeCell ref="QJA28:QJD28"/>
    <mergeCell ref="QJE28:QJH28"/>
    <mergeCell ref="QJI28:QJL28"/>
    <mergeCell ref="QHQ28:QHT28"/>
    <mergeCell ref="QHU28:QHX28"/>
    <mergeCell ref="QHY28:QIB28"/>
    <mergeCell ref="QIC28:QIF28"/>
    <mergeCell ref="QIG28:QIJ28"/>
    <mergeCell ref="QIK28:QIN28"/>
    <mergeCell ref="QGS28:QGV28"/>
    <mergeCell ref="QGW28:QGZ28"/>
    <mergeCell ref="QHA28:QHD28"/>
    <mergeCell ref="QHE28:QHH28"/>
    <mergeCell ref="QHI28:QHL28"/>
    <mergeCell ref="QHM28:QHP28"/>
    <mergeCell ref="QFU28:QFX28"/>
    <mergeCell ref="QFY28:QGB28"/>
    <mergeCell ref="QGC28:QGF28"/>
    <mergeCell ref="QGG28:QGJ28"/>
    <mergeCell ref="QGK28:QGN28"/>
    <mergeCell ref="QGO28:QGR28"/>
    <mergeCell ref="QEW28:QEZ28"/>
    <mergeCell ref="QFA28:QFD28"/>
    <mergeCell ref="QFE28:QFH28"/>
    <mergeCell ref="QFI28:QFL28"/>
    <mergeCell ref="QFM28:QFP28"/>
    <mergeCell ref="QFQ28:QFT28"/>
    <mergeCell ref="QDY28:QEB28"/>
    <mergeCell ref="QEC28:QEF28"/>
    <mergeCell ref="QEG28:QEJ28"/>
    <mergeCell ref="QEK28:QEN28"/>
    <mergeCell ref="QEO28:QER28"/>
    <mergeCell ref="QES28:QEV28"/>
    <mergeCell ref="QDA28:QDD28"/>
    <mergeCell ref="QDE28:QDH28"/>
    <mergeCell ref="QDI28:QDL28"/>
    <mergeCell ref="QDM28:QDP28"/>
    <mergeCell ref="QDQ28:QDT28"/>
    <mergeCell ref="QDU28:QDX28"/>
    <mergeCell ref="QCC28:QCF28"/>
    <mergeCell ref="QCG28:QCJ28"/>
    <mergeCell ref="QCK28:QCN28"/>
    <mergeCell ref="QCO28:QCR28"/>
    <mergeCell ref="QCS28:QCV28"/>
    <mergeCell ref="QCW28:QCZ28"/>
    <mergeCell ref="QBE28:QBH28"/>
    <mergeCell ref="QBI28:QBL28"/>
    <mergeCell ref="QBM28:QBP28"/>
    <mergeCell ref="QBQ28:QBT28"/>
    <mergeCell ref="QBU28:QBX28"/>
    <mergeCell ref="QBY28:QCB28"/>
    <mergeCell ref="QAG28:QAJ28"/>
    <mergeCell ref="QAK28:QAN28"/>
    <mergeCell ref="QAO28:QAR28"/>
    <mergeCell ref="QAS28:QAV28"/>
    <mergeCell ref="QAW28:QAZ28"/>
    <mergeCell ref="QBA28:QBD28"/>
    <mergeCell ref="PZI28:PZL28"/>
    <mergeCell ref="PZM28:PZP28"/>
    <mergeCell ref="PZQ28:PZT28"/>
    <mergeCell ref="PZU28:PZX28"/>
    <mergeCell ref="PZY28:QAB28"/>
    <mergeCell ref="QAC28:QAF28"/>
    <mergeCell ref="PYK28:PYN28"/>
    <mergeCell ref="PYO28:PYR28"/>
    <mergeCell ref="PYS28:PYV28"/>
    <mergeCell ref="PYW28:PYZ28"/>
    <mergeCell ref="PZA28:PZD28"/>
    <mergeCell ref="PZE28:PZH28"/>
    <mergeCell ref="PXM28:PXP28"/>
    <mergeCell ref="PXQ28:PXT28"/>
    <mergeCell ref="PXU28:PXX28"/>
    <mergeCell ref="PXY28:PYB28"/>
    <mergeCell ref="PYC28:PYF28"/>
    <mergeCell ref="PYG28:PYJ28"/>
    <mergeCell ref="PWO28:PWR28"/>
    <mergeCell ref="PWS28:PWV28"/>
    <mergeCell ref="PWW28:PWZ28"/>
    <mergeCell ref="PXA28:PXD28"/>
    <mergeCell ref="PXE28:PXH28"/>
    <mergeCell ref="PXI28:PXL28"/>
    <mergeCell ref="PVQ28:PVT28"/>
    <mergeCell ref="PVU28:PVX28"/>
    <mergeCell ref="PVY28:PWB28"/>
    <mergeCell ref="PWC28:PWF28"/>
    <mergeCell ref="PWG28:PWJ28"/>
    <mergeCell ref="PWK28:PWN28"/>
    <mergeCell ref="PUS28:PUV28"/>
    <mergeCell ref="PUW28:PUZ28"/>
    <mergeCell ref="PVA28:PVD28"/>
    <mergeCell ref="PVE28:PVH28"/>
    <mergeCell ref="PVI28:PVL28"/>
    <mergeCell ref="PVM28:PVP28"/>
    <mergeCell ref="PTU28:PTX28"/>
    <mergeCell ref="PTY28:PUB28"/>
    <mergeCell ref="PUC28:PUF28"/>
    <mergeCell ref="PUG28:PUJ28"/>
    <mergeCell ref="PUK28:PUN28"/>
    <mergeCell ref="PUO28:PUR28"/>
    <mergeCell ref="PSW28:PSZ28"/>
    <mergeCell ref="PTA28:PTD28"/>
    <mergeCell ref="PTE28:PTH28"/>
    <mergeCell ref="PTI28:PTL28"/>
    <mergeCell ref="PTM28:PTP28"/>
    <mergeCell ref="PTQ28:PTT28"/>
    <mergeCell ref="PRY28:PSB28"/>
    <mergeCell ref="PSC28:PSF28"/>
    <mergeCell ref="PSG28:PSJ28"/>
    <mergeCell ref="PSK28:PSN28"/>
    <mergeCell ref="PSO28:PSR28"/>
    <mergeCell ref="PSS28:PSV28"/>
    <mergeCell ref="PRA28:PRD28"/>
    <mergeCell ref="PRE28:PRH28"/>
    <mergeCell ref="PRI28:PRL28"/>
    <mergeCell ref="PRM28:PRP28"/>
    <mergeCell ref="PRQ28:PRT28"/>
    <mergeCell ref="PRU28:PRX28"/>
    <mergeCell ref="PQC28:PQF28"/>
    <mergeCell ref="PQG28:PQJ28"/>
    <mergeCell ref="PQK28:PQN28"/>
    <mergeCell ref="PQO28:PQR28"/>
    <mergeCell ref="PQS28:PQV28"/>
    <mergeCell ref="PQW28:PQZ28"/>
    <mergeCell ref="PPE28:PPH28"/>
    <mergeCell ref="PPI28:PPL28"/>
    <mergeCell ref="PPM28:PPP28"/>
    <mergeCell ref="PPQ28:PPT28"/>
    <mergeCell ref="PPU28:PPX28"/>
    <mergeCell ref="PPY28:PQB28"/>
    <mergeCell ref="POG28:POJ28"/>
    <mergeCell ref="POK28:PON28"/>
    <mergeCell ref="POO28:POR28"/>
    <mergeCell ref="POS28:POV28"/>
    <mergeCell ref="POW28:POZ28"/>
    <mergeCell ref="PPA28:PPD28"/>
    <mergeCell ref="PNI28:PNL28"/>
    <mergeCell ref="PNM28:PNP28"/>
    <mergeCell ref="PNQ28:PNT28"/>
    <mergeCell ref="PNU28:PNX28"/>
    <mergeCell ref="PNY28:POB28"/>
    <mergeCell ref="POC28:POF28"/>
    <mergeCell ref="PMK28:PMN28"/>
    <mergeCell ref="PMO28:PMR28"/>
    <mergeCell ref="PMS28:PMV28"/>
    <mergeCell ref="PMW28:PMZ28"/>
    <mergeCell ref="PNA28:PND28"/>
    <mergeCell ref="PNE28:PNH28"/>
    <mergeCell ref="PLM28:PLP28"/>
    <mergeCell ref="PLQ28:PLT28"/>
    <mergeCell ref="PLU28:PLX28"/>
    <mergeCell ref="PLY28:PMB28"/>
    <mergeCell ref="PMC28:PMF28"/>
    <mergeCell ref="PMG28:PMJ28"/>
    <mergeCell ref="PKO28:PKR28"/>
    <mergeCell ref="PKS28:PKV28"/>
    <mergeCell ref="PKW28:PKZ28"/>
    <mergeCell ref="PLA28:PLD28"/>
    <mergeCell ref="PLE28:PLH28"/>
    <mergeCell ref="PLI28:PLL28"/>
    <mergeCell ref="PJQ28:PJT28"/>
    <mergeCell ref="PJU28:PJX28"/>
    <mergeCell ref="PJY28:PKB28"/>
    <mergeCell ref="PKC28:PKF28"/>
    <mergeCell ref="PKG28:PKJ28"/>
    <mergeCell ref="PKK28:PKN28"/>
    <mergeCell ref="PIS28:PIV28"/>
    <mergeCell ref="PIW28:PIZ28"/>
    <mergeCell ref="PJA28:PJD28"/>
    <mergeCell ref="PJE28:PJH28"/>
    <mergeCell ref="PJI28:PJL28"/>
    <mergeCell ref="PJM28:PJP28"/>
    <mergeCell ref="PHU28:PHX28"/>
    <mergeCell ref="PHY28:PIB28"/>
    <mergeCell ref="PIC28:PIF28"/>
    <mergeCell ref="PIG28:PIJ28"/>
    <mergeCell ref="PIK28:PIN28"/>
    <mergeCell ref="PIO28:PIR28"/>
    <mergeCell ref="PGW28:PGZ28"/>
    <mergeCell ref="PHA28:PHD28"/>
    <mergeCell ref="PHE28:PHH28"/>
    <mergeCell ref="PHI28:PHL28"/>
    <mergeCell ref="PHM28:PHP28"/>
    <mergeCell ref="PHQ28:PHT28"/>
    <mergeCell ref="PFY28:PGB28"/>
    <mergeCell ref="PGC28:PGF28"/>
    <mergeCell ref="PGG28:PGJ28"/>
    <mergeCell ref="PGK28:PGN28"/>
    <mergeCell ref="PGO28:PGR28"/>
    <mergeCell ref="PGS28:PGV28"/>
    <mergeCell ref="PFA28:PFD28"/>
    <mergeCell ref="PFE28:PFH28"/>
    <mergeCell ref="PFI28:PFL28"/>
    <mergeCell ref="PFM28:PFP28"/>
    <mergeCell ref="PFQ28:PFT28"/>
    <mergeCell ref="PFU28:PFX28"/>
    <mergeCell ref="PEC28:PEF28"/>
    <mergeCell ref="PEG28:PEJ28"/>
    <mergeCell ref="PEK28:PEN28"/>
    <mergeCell ref="PEO28:PER28"/>
    <mergeCell ref="PES28:PEV28"/>
    <mergeCell ref="PEW28:PEZ28"/>
    <mergeCell ref="PDE28:PDH28"/>
    <mergeCell ref="PDI28:PDL28"/>
    <mergeCell ref="PDM28:PDP28"/>
    <mergeCell ref="PDQ28:PDT28"/>
    <mergeCell ref="PDU28:PDX28"/>
    <mergeCell ref="PDY28:PEB28"/>
    <mergeCell ref="PCG28:PCJ28"/>
    <mergeCell ref="PCK28:PCN28"/>
    <mergeCell ref="PCO28:PCR28"/>
    <mergeCell ref="PCS28:PCV28"/>
    <mergeCell ref="PCW28:PCZ28"/>
    <mergeCell ref="PDA28:PDD28"/>
    <mergeCell ref="PBI28:PBL28"/>
    <mergeCell ref="PBM28:PBP28"/>
    <mergeCell ref="PBQ28:PBT28"/>
    <mergeCell ref="PBU28:PBX28"/>
    <mergeCell ref="PBY28:PCB28"/>
    <mergeCell ref="PCC28:PCF28"/>
    <mergeCell ref="PAK28:PAN28"/>
    <mergeCell ref="PAO28:PAR28"/>
    <mergeCell ref="PAS28:PAV28"/>
    <mergeCell ref="PAW28:PAZ28"/>
    <mergeCell ref="PBA28:PBD28"/>
    <mergeCell ref="PBE28:PBH28"/>
    <mergeCell ref="OZM28:OZP28"/>
    <mergeCell ref="OZQ28:OZT28"/>
    <mergeCell ref="OZU28:OZX28"/>
    <mergeCell ref="OZY28:PAB28"/>
    <mergeCell ref="PAC28:PAF28"/>
    <mergeCell ref="PAG28:PAJ28"/>
    <mergeCell ref="OYO28:OYR28"/>
    <mergeCell ref="OYS28:OYV28"/>
    <mergeCell ref="OYW28:OYZ28"/>
    <mergeCell ref="OZA28:OZD28"/>
    <mergeCell ref="OZE28:OZH28"/>
    <mergeCell ref="OZI28:OZL28"/>
    <mergeCell ref="OXQ28:OXT28"/>
    <mergeCell ref="OXU28:OXX28"/>
    <mergeCell ref="OXY28:OYB28"/>
    <mergeCell ref="OYC28:OYF28"/>
    <mergeCell ref="OYG28:OYJ28"/>
    <mergeCell ref="OYK28:OYN28"/>
    <mergeCell ref="OWS28:OWV28"/>
    <mergeCell ref="OWW28:OWZ28"/>
    <mergeCell ref="OXA28:OXD28"/>
    <mergeCell ref="OXE28:OXH28"/>
    <mergeCell ref="OXI28:OXL28"/>
    <mergeCell ref="OXM28:OXP28"/>
    <mergeCell ref="OVU28:OVX28"/>
    <mergeCell ref="OVY28:OWB28"/>
    <mergeCell ref="OWC28:OWF28"/>
    <mergeCell ref="OWG28:OWJ28"/>
    <mergeCell ref="OWK28:OWN28"/>
    <mergeCell ref="OWO28:OWR28"/>
    <mergeCell ref="OUW28:OUZ28"/>
    <mergeCell ref="OVA28:OVD28"/>
    <mergeCell ref="OVE28:OVH28"/>
    <mergeCell ref="OVI28:OVL28"/>
    <mergeCell ref="OVM28:OVP28"/>
    <mergeCell ref="OVQ28:OVT28"/>
    <mergeCell ref="OTY28:OUB28"/>
    <mergeCell ref="OUC28:OUF28"/>
    <mergeCell ref="OUG28:OUJ28"/>
    <mergeCell ref="OUK28:OUN28"/>
    <mergeCell ref="OUO28:OUR28"/>
    <mergeCell ref="OUS28:OUV28"/>
    <mergeCell ref="OTA28:OTD28"/>
    <mergeCell ref="OTE28:OTH28"/>
    <mergeCell ref="OTI28:OTL28"/>
    <mergeCell ref="OTM28:OTP28"/>
    <mergeCell ref="OTQ28:OTT28"/>
    <mergeCell ref="OTU28:OTX28"/>
    <mergeCell ref="OSC28:OSF28"/>
    <mergeCell ref="OSG28:OSJ28"/>
    <mergeCell ref="OSK28:OSN28"/>
    <mergeCell ref="OSO28:OSR28"/>
    <mergeCell ref="OSS28:OSV28"/>
    <mergeCell ref="OSW28:OSZ28"/>
    <mergeCell ref="ORE28:ORH28"/>
    <mergeCell ref="ORI28:ORL28"/>
    <mergeCell ref="ORM28:ORP28"/>
    <mergeCell ref="ORQ28:ORT28"/>
    <mergeCell ref="ORU28:ORX28"/>
    <mergeCell ref="ORY28:OSB28"/>
    <mergeCell ref="OQG28:OQJ28"/>
    <mergeCell ref="OQK28:OQN28"/>
    <mergeCell ref="OQO28:OQR28"/>
    <mergeCell ref="OQS28:OQV28"/>
    <mergeCell ref="OQW28:OQZ28"/>
    <mergeCell ref="ORA28:ORD28"/>
    <mergeCell ref="OPI28:OPL28"/>
    <mergeCell ref="OPM28:OPP28"/>
    <mergeCell ref="OPQ28:OPT28"/>
    <mergeCell ref="OPU28:OPX28"/>
    <mergeCell ref="OPY28:OQB28"/>
    <mergeCell ref="OQC28:OQF28"/>
    <mergeCell ref="OOK28:OON28"/>
    <mergeCell ref="OOO28:OOR28"/>
    <mergeCell ref="OOS28:OOV28"/>
    <mergeCell ref="OOW28:OOZ28"/>
    <mergeCell ref="OPA28:OPD28"/>
    <mergeCell ref="OPE28:OPH28"/>
    <mergeCell ref="ONM28:ONP28"/>
    <mergeCell ref="ONQ28:ONT28"/>
    <mergeCell ref="ONU28:ONX28"/>
    <mergeCell ref="ONY28:OOB28"/>
    <mergeCell ref="OOC28:OOF28"/>
    <mergeCell ref="OOG28:OOJ28"/>
    <mergeCell ref="OMO28:OMR28"/>
    <mergeCell ref="OMS28:OMV28"/>
    <mergeCell ref="OMW28:OMZ28"/>
    <mergeCell ref="ONA28:OND28"/>
    <mergeCell ref="ONE28:ONH28"/>
    <mergeCell ref="ONI28:ONL28"/>
    <mergeCell ref="OLQ28:OLT28"/>
    <mergeCell ref="OLU28:OLX28"/>
    <mergeCell ref="OLY28:OMB28"/>
    <mergeCell ref="OMC28:OMF28"/>
    <mergeCell ref="OMG28:OMJ28"/>
    <mergeCell ref="OMK28:OMN28"/>
    <mergeCell ref="OKS28:OKV28"/>
    <mergeCell ref="OKW28:OKZ28"/>
    <mergeCell ref="OLA28:OLD28"/>
    <mergeCell ref="OLE28:OLH28"/>
    <mergeCell ref="OLI28:OLL28"/>
    <mergeCell ref="OLM28:OLP28"/>
    <mergeCell ref="OJU28:OJX28"/>
    <mergeCell ref="OJY28:OKB28"/>
    <mergeCell ref="OKC28:OKF28"/>
    <mergeCell ref="OKG28:OKJ28"/>
    <mergeCell ref="OKK28:OKN28"/>
    <mergeCell ref="OKO28:OKR28"/>
    <mergeCell ref="OIW28:OIZ28"/>
    <mergeCell ref="OJA28:OJD28"/>
    <mergeCell ref="OJE28:OJH28"/>
    <mergeCell ref="OJI28:OJL28"/>
    <mergeCell ref="OJM28:OJP28"/>
    <mergeCell ref="OJQ28:OJT28"/>
    <mergeCell ref="OHY28:OIB28"/>
    <mergeCell ref="OIC28:OIF28"/>
    <mergeCell ref="OIG28:OIJ28"/>
    <mergeCell ref="OIK28:OIN28"/>
    <mergeCell ref="OIO28:OIR28"/>
    <mergeCell ref="OIS28:OIV28"/>
    <mergeCell ref="OHA28:OHD28"/>
    <mergeCell ref="OHE28:OHH28"/>
    <mergeCell ref="OHI28:OHL28"/>
    <mergeCell ref="OHM28:OHP28"/>
    <mergeCell ref="OHQ28:OHT28"/>
    <mergeCell ref="OHU28:OHX28"/>
    <mergeCell ref="OGC28:OGF28"/>
    <mergeCell ref="OGG28:OGJ28"/>
    <mergeCell ref="OGK28:OGN28"/>
    <mergeCell ref="OGO28:OGR28"/>
    <mergeCell ref="OGS28:OGV28"/>
    <mergeCell ref="OGW28:OGZ28"/>
    <mergeCell ref="OFE28:OFH28"/>
    <mergeCell ref="OFI28:OFL28"/>
    <mergeCell ref="OFM28:OFP28"/>
    <mergeCell ref="OFQ28:OFT28"/>
    <mergeCell ref="OFU28:OFX28"/>
    <mergeCell ref="OFY28:OGB28"/>
    <mergeCell ref="OEG28:OEJ28"/>
    <mergeCell ref="OEK28:OEN28"/>
    <mergeCell ref="OEO28:OER28"/>
    <mergeCell ref="OES28:OEV28"/>
    <mergeCell ref="OEW28:OEZ28"/>
    <mergeCell ref="OFA28:OFD28"/>
    <mergeCell ref="ODI28:ODL28"/>
    <mergeCell ref="ODM28:ODP28"/>
    <mergeCell ref="ODQ28:ODT28"/>
    <mergeCell ref="ODU28:ODX28"/>
    <mergeCell ref="ODY28:OEB28"/>
    <mergeCell ref="OEC28:OEF28"/>
    <mergeCell ref="OCK28:OCN28"/>
    <mergeCell ref="OCO28:OCR28"/>
    <mergeCell ref="OCS28:OCV28"/>
    <mergeCell ref="OCW28:OCZ28"/>
    <mergeCell ref="ODA28:ODD28"/>
    <mergeCell ref="ODE28:ODH28"/>
    <mergeCell ref="OBM28:OBP28"/>
    <mergeCell ref="OBQ28:OBT28"/>
    <mergeCell ref="OBU28:OBX28"/>
    <mergeCell ref="OBY28:OCB28"/>
    <mergeCell ref="OCC28:OCF28"/>
    <mergeCell ref="OCG28:OCJ28"/>
    <mergeCell ref="OAO28:OAR28"/>
    <mergeCell ref="OAS28:OAV28"/>
    <mergeCell ref="OAW28:OAZ28"/>
    <mergeCell ref="OBA28:OBD28"/>
    <mergeCell ref="OBE28:OBH28"/>
    <mergeCell ref="OBI28:OBL28"/>
    <mergeCell ref="NZQ28:NZT28"/>
    <mergeCell ref="NZU28:NZX28"/>
    <mergeCell ref="NZY28:OAB28"/>
    <mergeCell ref="OAC28:OAF28"/>
    <mergeCell ref="OAG28:OAJ28"/>
    <mergeCell ref="OAK28:OAN28"/>
    <mergeCell ref="NYS28:NYV28"/>
    <mergeCell ref="NYW28:NYZ28"/>
    <mergeCell ref="NZA28:NZD28"/>
    <mergeCell ref="NZE28:NZH28"/>
    <mergeCell ref="NZI28:NZL28"/>
    <mergeCell ref="NZM28:NZP28"/>
    <mergeCell ref="NXU28:NXX28"/>
    <mergeCell ref="NXY28:NYB28"/>
    <mergeCell ref="NYC28:NYF28"/>
    <mergeCell ref="NYG28:NYJ28"/>
    <mergeCell ref="NYK28:NYN28"/>
    <mergeCell ref="NYO28:NYR28"/>
    <mergeCell ref="NWW28:NWZ28"/>
    <mergeCell ref="NXA28:NXD28"/>
    <mergeCell ref="NXE28:NXH28"/>
    <mergeCell ref="NXI28:NXL28"/>
    <mergeCell ref="NXM28:NXP28"/>
    <mergeCell ref="NXQ28:NXT28"/>
    <mergeCell ref="NVY28:NWB28"/>
    <mergeCell ref="NWC28:NWF28"/>
    <mergeCell ref="NWG28:NWJ28"/>
    <mergeCell ref="NWK28:NWN28"/>
    <mergeCell ref="NWO28:NWR28"/>
    <mergeCell ref="NWS28:NWV28"/>
    <mergeCell ref="NVA28:NVD28"/>
    <mergeCell ref="NVE28:NVH28"/>
    <mergeCell ref="NVI28:NVL28"/>
    <mergeCell ref="NVM28:NVP28"/>
    <mergeCell ref="NVQ28:NVT28"/>
    <mergeCell ref="NVU28:NVX28"/>
    <mergeCell ref="NUC28:NUF28"/>
    <mergeCell ref="NUG28:NUJ28"/>
    <mergeCell ref="NUK28:NUN28"/>
    <mergeCell ref="NUO28:NUR28"/>
    <mergeCell ref="NUS28:NUV28"/>
    <mergeCell ref="NUW28:NUZ28"/>
    <mergeCell ref="NTE28:NTH28"/>
    <mergeCell ref="NTI28:NTL28"/>
    <mergeCell ref="NTM28:NTP28"/>
    <mergeCell ref="NTQ28:NTT28"/>
    <mergeCell ref="NTU28:NTX28"/>
    <mergeCell ref="NTY28:NUB28"/>
    <mergeCell ref="NSG28:NSJ28"/>
    <mergeCell ref="NSK28:NSN28"/>
    <mergeCell ref="NSO28:NSR28"/>
    <mergeCell ref="NSS28:NSV28"/>
    <mergeCell ref="NSW28:NSZ28"/>
    <mergeCell ref="NTA28:NTD28"/>
    <mergeCell ref="NRI28:NRL28"/>
    <mergeCell ref="NRM28:NRP28"/>
    <mergeCell ref="NRQ28:NRT28"/>
    <mergeCell ref="NRU28:NRX28"/>
    <mergeCell ref="NRY28:NSB28"/>
    <mergeCell ref="NSC28:NSF28"/>
    <mergeCell ref="NQK28:NQN28"/>
    <mergeCell ref="NQO28:NQR28"/>
    <mergeCell ref="NQS28:NQV28"/>
    <mergeCell ref="NQW28:NQZ28"/>
    <mergeCell ref="NRA28:NRD28"/>
    <mergeCell ref="NRE28:NRH28"/>
    <mergeCell ref="NPM28:NPP28"/>
    <mergeCell ref="NPQ28:NPT28"/>
    <mergeCell ref="NPU28:NPX28"/>
    <mergeCell ref="NPY28:NQB28"/>
    <mergeCell ref="NQC28:NQF28"/>
    <mergeCell ref="NQG28:NQJ28"/>
    <mergeCell ref="NOO28:NOR28"/>
    <mergeCell ref="NOS28:NOV28"/>
    <mergeCell ref="NOW28:NOZ28"/>
    <mergeCell ref="NPA28:NPD28"/>
    <mergeCell ref="NPE28:NPH28"/>
    <mergeCell ref="NPI28:NPL28"/>
    <mergeCell ref="NNQ28:NNT28"/>
    <mergeCell ref="NNU28:NNX28"/>
    <mergeCell ref="NNY28:NOB28"/>
    <mergeCell ref="NOC28:NOF28"/>
    <mergeCell ref="NOG28:NOJ28"/>
    <mergeCell ref="NOK28:NON28"/>
    <mergeCell ref="NMS28:NMV28"/>
    <mergeCell ref="NMW28:NMZ28"/>
    <mergeCell ref="NNA28:NND28"/>
    <mergeCell ref="NNE28:NNH28"/>
    <mergeCell ref="NNI28:NNL28"/>
    <mergeCell ref="NNM28:NNP28"/>
    <mergeCell ref="NLU28:NLX28"/>
    <mergeCell ref="NLY28:NMB28"/>
    <mergeCell ref="NMC28:NMF28"/>
    <mergeCell ref="NMG28:NMJ28"/>
    <mergeCell ref="NMK28:NMN28"/>
    <mergeCell ref="NMO28:NMR28"/>
    <mergeCell ref="NKW28:NKZ28"/>
    <mergeCell ref="NLA28:NLD28"/>
    <mergeCell ref="NLE28:NLH28"/>
    <mergeCell ref="NLI28:NLL28"/>
    <mergeCell ref="NLM28:NLP28"/>
    <mergeCell ref="NLQ28:NLT28"/>
    <mergeCell ref="NJY28:NKB28"/>
    <mergeCell ref="NKC28:NKF28"/>
    <mergeCell ref="NKG28:NKJ28"/>
    <mergeCell ref="NKK28:NKN28"/>
    <mergeCell ref="NKO28:NKR28"/>
    <mergeCell ref="NKS28:NKV28"/>
    <mergeCell ref="NJA28:NJD28"/>
    <mergeCell ref="NJE28:NJH28"/>
    <mergeCell ref="NJI28:NJL28"/>
    <mergeCell ref="NJM28:NJP28"/>
    <mergeCell ref="NJQ28:NJT28"/>
    <mergeCell ref="NJU28:NJX28"/>
    <mergeCell ref="NIC28:NIF28"/>
    <mergeCell ref="NIG28:NIJ28"/>
    <mergeCell ref="NIK28:NIN28"/>
    <mergeCell ref="NIO28:NIR28"/>
    <mergeCell ref="NIS28:NIV28"/>
    <mergeCell ref="NIW28:NIZ28"/>
    <mergeCell ref="NHE28:NHH28"/>
    <mergeCell ref="NHI28:NHL28"/>
    <mergeCell ref="NHM28:NHP28"/>
    <mergeCell ref="NHQ28:NHT28"/>
    <mergeCell ref="NHU28:NHX28"/>
    <mergeCell ref="NHY28:NIB28"/>
    <mergeCell ref="NGG28:NGJ28"/>
    <mergeCell ref="NGK28:NGN28"/>
    <mergeCell ref="NGO28:NGR28"/>
    <mergeCell ref="NGS28:NGV28"/>
    <mergeCell ref="NGW28:NGZ28"/>
    <mergeCell ref="NHA28:NHD28"/>
    <mergeCell ref="NFI28:NFL28"/>
    <mergeCell ref="NFM28:NFP28"/>
    <mergeCell ref="NFQ28:NFT28"/>
    <mergeCell ref="NFU28:NFX28"/>
    <mergeCell ref="NFY28:NGB28"/>
    <mergeCell ref="NGC28:NGF28"/>
    <mergeCell ref="NEK28:NEN28"/>
    <mergeCell ref="NEO28:NER28"/>
    <mergeCell ref="NES28:NEV28"/>
    <mergeCell ref="NEW28:NEZ28"/>
    <mergeCell ref="NFA28:NFD28"/>
    <mergeCell ref="NFE28:NFH28"/>
    <mergeCell ref="NDM28:NDP28"/>
    <mergeCell ref="NDQ28:NDT28"/>
    <mergeCell ref="NDU28:NDX28"/>
    <mergeCell ref="NDY28:NEB28"/>
    <mergeCell ref="NEC28:NEF28"/>
    <mergeCell ref="NEG28:NEJ28"/>
    <mergeCell ref="NCO28:NCR28"/>
    <mergeCell ref="NCS28:NCV28"/>
    <mergeCell ref="NCW28:NCZ28"/>
    <mergeCell ref="NDA28:NDD28"/>
    <mergeCell ref="NDE28:NDH28"/>
    <mergeCell ref="NDI28:NDL28"/>
    <mergeCell ref="NBQ28:NBT28"/>
    <mergeCell ref="NBU28:NBX28"/>
    <mergeCell ref="NBY28:NCB28"/>
    <mergeCell ref="NCC28:NCF28"/>
    <mergeCell ref="NCG28:NCJ28"/>
    <mergeCell ref="NCK28:NCN28"/>
    <mergeCell ref="NAS28:NAV28"/>
    <mergeCell ref="NAW28:NAZ28"/>
    <mergeCell ref="NBA28:NBD28"/>
    <mergeCell ref="NBE28:NBH28"/>
    <mergeCell ref="NBI28:NBL28"/>
    <mergeCell ref="NBM28:NBP28"/>
    <mergeCell ref="MZU28:MZX28"/>
    <mergeCell ref="MZY28:NAB28"/>
    <mergeCell ref="NAC28:NAF28"/>
    <mergeCell ref="NAG28:NAJ28"/>
    <mergeCell ref="NAK28:NAN28"/>
    <mergeCell ref="NAO28:NAR28"/>
    <mergeCell ref="MYW28:MYZ28"/>
    <mergeCell ref="MZA28:MZD28"/>
    <mergeCell ref="MZE28:MZH28"/>
    <mergeCell ref="MZI28:MZL28"/>
    <mergeCell ref="MZM28:MZP28"/>
    <mergeCell ref="MZQ28:MZT28"/>
    <mergeCell ref="MXY28:MYB28"/>
    <mergeCell ref="MYC28:MYF28"/>
    <mergeCell ref="MYG28:MYJ28"/>
    <mergeCell ref="MYK28:MYN28"/>
    <mergeCell ref="MYO28:MYR28"/>
    <mergeCell ref="MYS28:MYV28"/>
    <mergeCell ref="MXA28:MXD28"/>
    <mergeCell ref="MXE28:MXH28"/>
    <mergeCell ref="MXI28:MXL28"/>
    <mergeCell ref="MXM28:MXP28"/>
    <mergeCell ref="MXQ28:MXT28"/>
    <mergeCell ref="MXU28:MXX28"/>
    <mergeCell ref="MWC28:MWF28"/>
    <mergeCell ref="MWG28:MWJ28"/>
    <mergeCell ref="MWK28:MWN28"/>
    <mergeCell ref="MWO28:MWR28"/>
    <mergeCell ref="MWS28:MWV28"/>
    <mergeCell ref="MWW28:MWZ28"/>
    <mergeCell ref="MVE28:MVH28"/>
    <mergeCell ref="MVI28:MVL28"/>
    <mergeCell ref="MVM28:MVP28"/>
    <mergeCell ref="MVQ28:MVT28"/>
    <mergeCell ref="MVU28:MVX28"/>
    <mergeCell ref="MVY28:MWB28"/>
    <mergeCell ref="MUG28:MUJ28"/>
    <mergeCell ref="MUK28:MUN28"/>
    <mergeCell ref="MUO28:MUR28"/>
    <mergeCell ref="MUS28:MUV28"/>
    <mergeCell ref="MUW28:MUZ28"/>
    <mergeCell ref="MVA28:MVD28"/>
    <mergeCell ref="MTI28:MTL28"/>
    <mergeCell ref="MTM28:MTP28"/>
    <mergeCell ref="MTQ28:MTT28"/>
    <mergeCell ref="MTU28:MTX28"/>
    <mergeCell ref="MTY28:MUB28"/>
    <mergeCell ref="MUC28:MUF28"/>
    <mergeCell ref="MSK28:MSN28"/>
    <mergeCell ref="MSO28:MSR28"/>
    <mergeCell ref="MSS28:MSV28"/>
    <mergeCell ref="MSW28:MSZ28"/>
    <mergeCell ref="MTA28:MTD28"/>
    <mergeCell ref="MTE28:MTH28"/>
    <mergeCell ref="MRM28:MRP28"/>
    <mergeCell ref="MRQ28:MRT28"/>
    <mergeCell ref="MRU28:MRX28"/>
    <mergeCell ref="MRY28:MSB28"/>
    <mergeCell ref="MSC28:MSF28"/>
    <mergeCell ref="MSG28:MSJ28"/>
    <mergeCell ref="MQO28:MQR28"/>
    <mergeCell ref="MQS28:MQV28"/>
    <mergeCell ref="MQW28:MQZ28"/>
    <mergeCell ref="MRA28:MRD28"/>
    <mergeCell ref="MRE28:MRH28"/>
    <mergeCell ref="MRI28:MRL28"/>
    <mergeCell ref="MPQ28:MPT28"/>
    <mergeCell ref="MPU28:MPX28"/>
    <mergeCell ref="MPY28:MQB28"/>
    <mergeCell ref="MQC28:MQF28"/>
    <mergeCell ref="MQG28:MQJ28"/>
    <mergeCell ref="MQK28:MQN28"/>
    <mergeCell ref="MOS28:MOV28"/>
    <mergeCell ref="MOW28:MOZ28"/>
    <mergeCell ref="MPA28:MPD28"/>
    <mergeCell ref="MPE28:MPH28"/>
    <mergeCell ref="MPI28:MPL28"/>
    <mergeCell ref="MPM28:MPP28"/>
    <mergeCell ref="MNU28:MNX28"/>
    <mergeCell ref="MNY28:MOB28"/>
    <mergeCell ref="MOC28:MOF28"/>
    <mergeCell ref="MOG28:MOJ28"/>
    <mergeCell ref="MOK28:MON28"/>
    <mergeCell ref="MOO28:MOR28"/>
    <mergeCell ref="MMW28:MMZ28"/>
    <mergeCell ref="MNA28:MND28"/>
    <mergeCell ref="MNE28:MNH28"/>
    <mergeCell ref="MNI28:MNL28"/>
    <mergeCell ref="MNM28:MNP28"/>
    <mergeCell ref="MNQ28:MNT28"/>
    <mergeCell ref="MLY28:MMB28"/>
    <mergeCell ref="MMC28:MMF28"/>
    <mergeCell ref="MMG28:MMJ28"/>
    <mergeCell ref="MMK28:MMN28"/>
    <mergeCell ref="MMO28:MMR28"/>
    <mergeCell ref="MMS28:MMV28"/>
    <mergeCell ref="MLA28:MLD28"/>
    <mergeCell ref="MLE28:MLH28"/>
    <mergeCell ref="MLI28:MLL28"/>
    <mergeCell ref="MLM28:MLP28"/>
    <mergeCell ref="MLQ28:MLT28"/>
    <mergeCell ref="MLU28:MLX28"/>
    <mergeCell ref="MKC28:MKF28"/>
    <mergeCell ref="MKG28:MKJ28"/>
    <mergeCell ref="MKK28:MKN28"/>
    <mergeCell ref="MKO28:MKR28"/>
    <mergeCell ref="MKS28:MKV28"/>
    <mergeCell ref="MKW28:MKZ28"/>
    <mergeCell ref="MJE28:MJH28"/>
    <mergeCell ref="MJI28:MJL28"/>
    <mergeCell ref="MJM28:MJP28"/>
    <mergeCell ref="MJQ28:MJT28"/>
    <mergeCell ref="MJU28:MJX28"/>
    <mergeCell ref="MJY28:MKB28"/>
    <mergeCell ref="MIG28:MIJ28"/>
    <mergeCell ref="MIK28:MIN28"/>
    <mergeCell ref="MIO28:MIR28"/>
    <mergeCell ref="MIS28:MIV28"/>
    <mergeCell ref="MIW28:MIZ28"/>
    <mergeCell ref="MJA28:MJD28"/>
    <mergeCell ref="MHI28:MHL28"/>
    <mergeCell ref="MHM28:MHP28"/>
    <mergeCell ref="MHQ28:MHT28"/>
    <mergeCell ref="MHU28:MHX28"/>
    <mergeCell ref="MHY28:MIB28"/>
    <mergeCell ref="MIC28:MIF28"/>
    <mergeCell ref="MGK28:MGN28"/>
    <mergeCell ref="MGO28:MGR28"/>
    <mergeCell ref="MGS28:MGV28"/>
    <mergeCell ref="MGW28:MGZ28"/>
    <mergeCell ref="MHA28:MHD28"/>
    <mergeCell ref="MHE28:MHH28"/>
    <mergeCell ref="MFM28:MFP28"/>
    <mergeCell ref="MFQ28:MFT28"/>
    <mergeCell ref="MFU28:MFX28"/>
    <mergeCell ref="MFY28:MGB28"/>
    <mergeCell ref="MGC28:MGF28"/>
    <mergeCell ref="MGG28:MGJ28"/>
    <mergeCell ref="MEO28:MER28"/>
    <mergeCell ref="MES28:MEV28"/>
    <mergeCell ref="MEW28:MEZ28"/>
    <mergeCell ref="MFA28:MFD28"/>
    <mergeCell ref="MFE28:MFH28"/>
    <mergeCell ref="MFI28:MFL28"/>
    <mergeCell ref="MDQ28:MDT28"/>
    <mergeCell ref="MDU28:MDX28"/>
    <mergeCell ref="MDY28:MEB28"/>
    <mergeCell ref="MEC28:MEF28"/>
    <mergeCell ref="MEG28:MEJ28"/>
    <mergeCell ref="MEK28:MEN28"/>
    <mergeCell ref="MCS28:MCV28"/>
    <mergeCell ref="MCW28:MCZ28"/>
    <mergeCell ref="MDA28:MDD28"/>
    <mergeCell ref="MDE28:MDH28"/>
    <mergeCell ref="MDI28:MDL28"/>
    <mergeCell ref="MDM28:MDP28"/>
    <mergeCell ref="MBU28:MBX28"/>
    <mergeCell ref="MBY28:MCB28"/>
    <mergeCell ref="MCC28:MCF28"/>
    <mergeCell ref="MCG28:MCJ28"/>
    <mergeCell ref="MCK28:MCN28"/>
    <mergeCell ref="MCO28:MCR28"/>
    <mergeCell ref="MAW28:MAZ28"/>
    <mergeCell ref="MBA28:MBD28"/>
    <mergeCell ref="MBE28:MBH28"/>
    <mergeCell ref="MBI28:MBL28"/>
    <mergeCell ref="MBM28:MBP28"/>
    <mergeCell ref="MBQ28:MBT28"/>
    <mergeCell ref="LZY28:MAB28"/>
    <mergeCell ref="MAC28:MAF28"/>
    <mergeCell ref="MAG28:MAJ28"/>
    <mergeCell ref="MAK28:MAN28"/>
    <mergeCell ref="MAO28:MAR28"/>
    <mergeCell ref="MAS28:MAV28"/>
    <mergeCell ref="LZA28:LZD28"/>
    <mergeCell ref="LZE28:LZH28"/>
    <mergeCell ref="LZI28:LZL28"/>
    <mergeCell ref="LZM28:LZP28"/>
    <mergeCell ref="LZQ28:LZT28"/>
    <mergeCell ref="LZU28:LZX28"/>
    <mergeCell ref="LYC28:LYF28"/>
    <mergeCell ref="LYG28:LYJ28"/>
    <mergeCell ref="LYK28:LYN28"/>
    <mergeCell ref="LYO28:LYR28"/>
    <mergeCell ref="LYS28:LYV28"/>
    <mergeCell ref="LYW28:LYZ28"/>
    <mergeCell ref="LXE28:LXH28"/>
    <mergeCell ref="LXI28:LXL28"/>
    <mergeCell ref="LXM28:LXP28"/>
    <mergeCell ref="LXQ28:LXT28"/>
    <mergeCell ref="LXU28:LXX28"/>
    <mergeCell ref="LXY28:LYB28"/>
    <mergeCell ref="LWG28:LWJ28"/>
    <mergeCell ref="LWK28:LWN28"/>
    <mergeCell ref="LWO28:LWR28"/>
    <mergeCell ref="LWS28:LWV28"/>
    <mergeCell ref="LWW28:LWZ28"/>
    <mergeCell ref="LXA28:LXD28"/>
    <mergeCell ref="LVI28:LVL28"/>
    <mergeCell ref="LVM28:LVP28"/>
    <mergeCell ref="LVQ28:LVT28"/>
    <mergeCell ref="LVU28:LVX28"/>
    <mergeCell ref="LVY28:LWB28"/>
    <mergeCell ref="LWC28:LWF28"/>
    <mergeCell ref="LUK28:LUN28"/>
    <mergeCell ref="LUO28:LUR28"/>
    <mergeCell ref="LUS28:LUV28"/>
    <mergeCell ref="LUW28:LUZ28"/>
    <mergeCell ref="LVA28:LVD28"/>
    <mergeCell ref="LVE28:LVH28"/>
    <mergeCell ref="LTM28:LTP28"/>
    <mergeCell ref="LTQ28:LTT28"/>
    <mergeCell ref="LTU28:LTX28"/>
    <mergeCell ref="LTY28:LUB28"/>
    <mergeCell ref="LUC28:LUF28"/>
    <mergeCell ref="LUG28:LUJ28"/>
    <mergeCell ref="LSO28:LSR28"/>
    <mergeCell ref="LSS28:LSV28"/>
    <mergeCell ref="LSW28:LSZ28"/>
    <mergeCell ref="LTA28:LTD28"/>
    <mergeCell ref="LTE28:LTH28"/>
    <mergeCell ref="LTI28:LTL28"/>
    <mergeCell ref="LRQ28:LRT28"/>
    <mergeCell ref="LRU28:LRX28"/>
    <mergeCell ref="LRY28:LSB28"/>
    <mergeCell ref="LSC28:LSF28"/>
    <mergeCell ref="LSG28:LSJ28"/>
    <mergeCell ref="LSK28:LSN28"/>
    <mergeCell ref="LQS28:LQV28"/>
    <mergeCell ref="LQW28:LQZ28"/>
    <mergeCell ref="LRA28:LRD28"/>
    <mergeCell ref="LRE28:LRH28"/>
    <mergeCell ref="LRI28:LRL28"/>
    <mergeCell ref="LRM28:LRP28"/>
    <mergeCell ref="LPU28:LPX28"/>
    <mergeCell ref="LPY28:LQB28"/>
    <mergeCell ref="LQC28:LQF28"/>
    <mergeCell ref="LQG28:LQJ28"/>
    <mergeCell ref="LQK28:LQN28"/>
    <mergeCell ref="LQO28:LQR28"/>
    <mergeCell ref="LOW28:LOZ28"/>
    <mergeCell ref="LPA28:LPD28"/>
    <mergeCell ref="LPE28:LPH28"/>
    <mergeCell ref="LPI28:LPL28"/>
    <mergeCell ref="LPM28:LPP28"/>
    <mergeCell ref="LPQ28:LPT28"/>
    <mergeCell ref="LNY28:LOB28"/>
    <mergeCell ref="LOC28:LOF28"/>
    <mergeCell ref="LOG28:LOJ28"/>
    <mergeCell ref="LOK28:LON28"/>
    <mergeCell ref="LOO28:LOR28"/>
    <mergeCell ref="LOS28:LOV28"/>
    <mergeCell ref="LNA28:LND28"/>
    <mergeCell ref="LNE28:LNH28"/>
    <mergeCell ref="LNI28:LNL28"/>
    <mergeCell ref="LNM28:LNP28"/>
    <mergeCell ref="LNQ28:LNT28"/>
    <mergeCell ref="LNU28:LNX28"/>
    <mergeCell ref="LMC28:LMF28"/>
    <mergeCell ref="LMG28:LMJ28"/>
    <mergeCell ref="LMK28:LMN28"/>
    <mergeCell ref="LMO28:LMR28"/>
    <mergeCell ref="LMS28:LMV28"/>
    <mergeCell ref="LMW28:LMZ28"/>
    <mergeCell ref="LLE28:LLH28"/>
    <mergeCell ref="LLI28:LLL28"/>
    <mergeCell ref="LLM28:LLP28"/>
    <mergeCell ref="LLQ28:LLT28"/>
    <mergeCell ref="LLU28:LLX28"/>
    <mergeCell ref="LLY28:LMB28"/>
    <mergeCell ref="LKG28:LKJ28"/>
    <mergeCell ref="LKK28:LKN28"/>
    <mergeCell ref="LKO28:LKR28"/>
    <mergeCell ref="LKS28:LKV28"/>
    <mergeCell ref="LKW28:LKZ28"/>
    <mergeCell ref="LLA28:LLD28"/>
    <mergeCell ref="LJI28:LJL28"/>
    <mergeCell ref="LJM28:LJP28"/>
    <mergeCell ref="LJQ28:LJT28"/>
    <mergeCell ref="LJU28:LJX28"/>
    <mergeCell ref="LJY28:LKB28"/>
    <mergeCell ref="LKC28:LKF28"/>
    <mergeCell ref="LIK28:LIN28"/>
    <mergeCell ref="LIO28:LIR28"/>
    <mergeCell ref="LIS28:LIV28"/>
    <mergeCell ref="LIW28:LIZ28"/>
    <mergeCell ref="LJA28:LJD28"/>
    <mergeCell ref="LJE28:LJH28"/>
    <mergeCell ref="LHM28:LHP28"/>
    <mergeCell ref="LHQ28:LHT28"/>
    <mergeCell ref="LHU28:LHX28"/>
    <mergeCell ref="LHY28:LIB28"/>
    <mergeCell ref="LIC28:LIF28"/>
    <mergeCell ref="LIG28:LIJ28"/>
    <mergeCell ref="LGO28:LGR28"/>
    <mergeCell ref="LGS28:LGV28"/>
    <mergeCell ref="LGW28:LGZ28"/>
    <mergeCell ref="LHA28:LHD28"/>
    <mergeCell ref="LHE28:LHH28"/>
    <mergeCell ref="LHI28:LHL28"/>
    <mergeCell ref="LFQ28:LFT28"/>
    <mergeCell ref="LFU28:LFX28"/>
    <mergeCell ref="LFY28:LGB28"/>
    <mergeCell ref="LGC28:LGF28"/>
    <mergeCell ref="LGG28:LGJ28"/>
    <mergeCell ref="LGK28:LGN28"/>
    <mergeCell ref="LES28:LEV28"/>
    <mergeCell ref="LEW28:LEZ28"/>
    <mergeCell ref="LFA28:LFD28"/>
    <mergeCell ref="LFE28:LFH28"/>
    <mergeCell ref="LFI28:LFL28"/>
    <mergeCell ref="LFM28:LFP28"/>
    <mergeCell ref="LDU28:LDX28"/>
    <mergeCell ref="LDY28:LEB28"/>
    <mergeCell ref="LEC28:LEF28"/>
    <mergeCell ref="LEG28:LEJ28"/>
    <mergeCell ref="LEK28:LEN28"/>
    <mergeCell ref="LEO28:LER28"/>
    <mergeCell ref="LCW28:LCZ28"/>
    <mergeCell ref="LDA28:LDD28"/>
    <mergeCell ref="LDE28:LDH28"/>
    <mergeCell ref="LDI28:LDL28"/>
    <mergeCell ref="LDM28:LDP28"/>
    <mergeCell ref="LDQ28:LDT28"/>
    <mergeCell ref="LBY28:LCB28"/>
    <mergeCell ref="LCC28:LCF28"/>
    <mergeCell ref="LCG28:LCJ28"/>
    <mergeCell ref="LCK28:LCN28"/>
    <mergeCell ref="LCO28:LCR28"/>
    <mergeCell ref="LCS28:LCV28"/>
    <mergeCell ref="LBA28:LBD28"/>
    <mergeCell ref="LBE28:LBH28"/>
    <mergeCell ref="LBI28:LBL28"/>
    <mergeCell ref="LBM28:LBP28"/>
    <mergeCell ref="LBQ28:LBT28"/>
    <mergeCell ref="LBU28:LBX28"/>
    <mergeCell ref="LAC28:LAF28"/>
    <mergeCell ref="LAG28:LAJ28"/>
    <mergeCell ref="LAK28:LAN28"/>
    <mergeCell ref="LAO28:LAR28"/>
    <mergeCell ref="LAS28:LAV28"/>
    <mergeCell ref="LAW28:LAZ28"/>
    <mergeCell ref="KZE28:KZH28"/>
    <mergeCell ref="KZI28:KZL28"/>
    <mergeCell ref="KZM28:KZP28"/>
    <mergeCell ref="KZQ28:KZT28"/>
    <mergeCell ref="KZU28:KZX28"/>
    <mergeCell ref="KZY28:LAB28"/>
    <mergeCell ref="KYG28:KYJ28"/>
    <mergeCell ref="KYK28:KYN28"/>
    <mergeCell ref="KYO28:KYR28"/>
    <mergeCell ref="KYS28:KYV28"/>
    <mergeCell ref="KYW28:KYZ28"/>
    <mergeCell ref="KZA28:KZD28"/>
    <mergeCell ref="KXI28:KXL28"/>
    <mergeCell ref="KXM28:KXP28"/>
    <mergeCell ref="KXQ28:KXT28"/>
    <mergeCell ref="KXU28:KXX28"/>
    <mergeCell ref="KXY28:KYB28"/>
    <mergeCell ref="KYC28:KYF28"/>
    <mergeCell ref="KWK28:KWN28"/>
    <mergeCell ref="KWO28:KWR28"/>
    <mergeCell ref="KWS28:KWV28"/>
    <mergeCell ref="KWW28:KWZ28"/>
    <mergeCell ref="KXA28:KXD28"/>
    <mergeCell ref="KXE28:KXH28"/>
    <mergeCell ref="KVM28:KVP28"/>
    <mergeCell ref="KVQ28:KVT28"/>
    <mergeCell ref="KVU28:KVX28"/>
    <mergeCell ref="KVY28:KWB28"/>
    <mergeCell ref="KWC28:KWF28"/>
    <mergeCell ref="KWG28:KWJ28"/>
    <mergeCell ref="KUO28:KUR28"/>
    <mergeCell ref="KUS28:KUV28"/>
    <mergeCell ref="KUW28:KUZ28"/>
    <mergeCell ref="KVA28:KVD28"/>
    <mergeCell ref="KVE28:KVH28"/>
    <mergeCell ref="KVI28:KVL28"/>
    <mergeCell ref="KTQ28:KTT28"/>
    <mergeCell ref="KTU28:KTX28"/>
    <mergeCell ref="KTY28:KUB28"/>
    <mergeCell ref="KUC28:KUF28"/>
    <mergeCell ref="KUG28:KUJ28"/>
    <mergeCell ref="KUK28:KUN28"/>
    <mergeCell ref="KSS28:KSV28"/>
    <mergeCell ref="KSW28:KSZ28"/>
    <mergeCell ref="KTA28:KTD28"/>
    <mergeCell ref="KTE28:KTH28"/>
    <mergeCell ref="KTI28:KTL28"/>
    <mergeCell ref="KTM28:KTP28"/>
    <mergeCell ref="KRU28:KRX28"/>
    <mergeCell ref="KRY28:KSB28"/>
    <mergeCell ref="KSC28:KSF28"/>
    <mergeCell ref="KSG28:KSJ28"/>
    <mergeCell ref="KSK28:KSN28"/>
    <mergeCell ref="KSO28:KSR28"/>
    <mergeCell ref="KQW28:KQZ28"/>
    <mergeCell ref="KRA28:KRD28"/>
    <mergeCell ref="KRE28:KRH28"/>
    <mergeCell ref="KRI28:KRL28"/>
    <mergeCell ref="KRM28:KRP28"/>
    <mergeCell ref="KRQ28:KRT28"/>
    <mergeCell ref="KPY28:KQB28"/>
    <mergeCell ref="KQC28:KQF28"/>
    <mergeCell ref="KQG28:KQJ28"/>
    <mergeCell ref="KQK28:KQN28"/>
    <mergeCell ref="KQO28:KQR28"/>
    <mergeCell ref="KQS28:KQV28"/>
    <mergeCell ref="KPA28:KPD28"/>
    <mergeCell ref="KPE28:KPH28"/>
    <mergeCell ref="KPI28:KPL28"/>
    <mergeCell ref="KPM28:KPP28"/>
    <mergeCell ref="KPQ28:KPT28"/>
    <mergeCell ref="KPU28:KPX28"/>
    <mergeCell ref="KOC28:KOF28"/>
    <mergeCell ref="KOG28:KOJ28"/>
    <mergeCell ref="KOK28:KON28"/>
    <mergeCell ref="KOO28:KOR28"/>
    <mergeCell ref="KOS28:KOV28"/>
    <mergeCell ref="KOW28:KOZ28"/>
    <mergeCell ref="KNE28:KNH28"/>
    <mergeCell ref="KNI28:KNL28"/>
    <mergeCell ref="KNM28:KNP28"/>
    <mergeCell ref="KNQ28:KNT28"/>
    <mergeCell ref="KNU28:KNX28"/>
    <mergeCell ref="KNY28:KOB28"/>
    <mergeCell ref="KMG28:KMJ28"/>
    <mergeCell ref="KMK28:KMN28"/>
    <mergeCell ref="KMO28:KMR28"/>
    <mergeCell ref="KMS28:KMV28"/>
    <mergeCell ref="KMW28:KMZ28"/>
    <mergeCell ref="KNA28:KND28"/>
    <mergeCell ref="KLI28:KLL28"/>
    <mergeCell ref="KLM28:KLP28"/>
    <mergeCell ref="KLQ28:KLT28"/>
    <mergeCell ref="KLU28:KLX28"/>
    <mergeCell ref="KLY28:KMB28"/>
    <mergeCell ref="KMC28:KMF28"/>
    <mergeCell ref="KKK28:KKN28"/>
    <mergeCell ref="KKO28:KKR28"/>
    <mergeCell ref="KKS28:KKV28"/>
    <mergeCell ref="KKW28:KKZ28"/>
    <mergeCell ref="KLA28:KLD28"/>
    <mergeCell ref="KLE28:KLH28"/>
    <mergeCell ref="KJM28:KJP28"/>
    <mergeCell ref="KJQ28:KJT28"/>
    <mergeCell ref="KJU28:KJX28"/>
    <mergeCell ref="KJY28:KKB28"/>
    <mergeCell ref="KKC28:KKF28"/>
    <mergeCell ref="KKG28:KKJ28"/>
    <mergeCell ref="KIO28:KIR28"/>
    <mergeCell ref="KIS28:KIV28"/>
    <mergeCell ref="KIW28:KIZ28"/>
    <mergeCell ref="KJA28:KJD28"/>
    <mergeCell ref="KJE28:KJH28"/>
    <mergeCell ref="KJI28:KJL28"/>
    <mergeCell ref="KHQ28:KHT28"/>
    <mergeCell ref="KHU28:KHX28"/>
    <mergeCell ref="KHY28:KIB28"/>
    <mergeCell ref="KIC28:KIF28"/>
    <mergeCell ref="KIG28:KIJ28"/>
    <mergeCell ref="KIK28:KIN28"/>
    <mergeCell ref="KGS28:KGV28"/>
    <mergeCell ref="KGW28:KGZ28"/>
    <mergeCell ref="KHA28:KHD28"/>
    <mergeCell ref="KHE28:KHH28"/>
    <mergeCell ref="KHI28:KHL28"/>
    <mergeCell ref="KHM28:KHP28"/>
    <mergeCell ref="KFU28:KFX28"/>
    <mergeCell ref="KFY28:KGB28"/>
    <mergeCell ref="KGC28:KGF28"/>
    <mergeCell ref="KGG28:KGJ28"/>
    <mergeCell ref="KGK28:KGN28"/>
    <mergeCell ref="KGO28:KGR28"/>
    <mergeCell ref="KEW28:KEZ28"/>
    <mergeCell ref="KFA28:KFD28"/>
    <mergeCell ref="KFE28:KFH28"/>
    <mergeCell ref="KFI28:KFL28"/>
    <mergeCell ref="KFM28:KFP28"/>
    <mergeCell ref="KFQ28:KFT28"/>
    <mergeCell ref="KDY28:KEB28"/>
    <mergeCell ref="KEC28:KEF28"/>
    <mergeCell ref="KEG28:KEJ28"/>
    <mergeCell ref="KEK28:KEN28"/>
    <mergeCell ref="KEO28:KER28"/>
    <mergeCell ref="KES28:KEV28"/>
    <mergeCell ref="KDA28:KDD28"/>
    <mergeCell ref="KDE28:KDH28"/>
    <mergeCell ref="KDI28:KDL28"/>
    <mergeCell ref="KDM28:KDP28"/>
    <mergeCell ref="KDQ28:KDT28"/>
    <mergeCell ref="KDU28:KDX28"/>
    <mergeCell ref="KCC28:KCF28"/>
    <mergeCell ref="KCG28:KCJ28"/>
    <mergeCell ref="KCK28:KCN28"/>
    <mergeCell ref="KCO28:KCR28"/>
    <mergeCell ref="KCS28:KCV28"/>
    <mergeCell ref="KCW28:KCZ28"/>
    <mergeCell ref="KBE28:KBH28"/>
    <mergeCell ref="KBI28:KBL28"/>
    <mergeCell ref="KBM28:KBP28"/>
    <mergeCell ref="KBQ28:KBT28"/>
    <mergeCell ref="KBU28:KBX28"/>
    <mergeCell ref="KBY28:KCB28"/>
    <mergeCell ref="KAG28:KAJ28"/>
    <mergeCell ref="KAK28:KAN28"/>
    <mergeCell ref="KAO28:KAR28"/>
    <mergeCell ref="KAS28:KAV28"/>
    <mergeCell ref="KAW28:KAZ28"/>
    <mergeCell ref="KBA28:KBD28"/>
    <mergeCell ref="JZI28:JZL28"/>
    <mergeCell ref="JZM28:JZP28"/>
    <mergeCell ref="JZQ28:JZT28"/>
    <mergeCell ref="JZU28:JZX28"/>
    <mergeCell ref="JZY28:KAB28"/>
    <mergeCell ref="KAC28:KAF28"/>
    <mergeCell ref="JYK28:JYN28"/>
    <mergeCell ref="JYO28:JYR28"/>
    <mergeCell ref="JYS28:JYV28"/>
    <mergeCell ref="JYW28:JYZ28"/>
    <mergeCell ref="JZA28:JZD28"/>
    <mergeCell ref="JZE28:JZH28"/>
    <mergeCell ref="JXM28:JXP28"/>
    <mergeCell ref="JXQ28:JXT28"/>
    <mergeCell ref="JXU28:JXX28"/>
    <mergeCell ref="JXY28:JYB28"/>
    <mergeCell ref="JYC28:JYF28"/>
    <mergeCell ref="JYG28:JYJ28"/>
    <mergeCell ref="JWO28:JWR28"/>
    <mergeCell ref="JWS28:JWV28"/>
    <mergeCell ref="JWW28:JWZ28"/>
    <mergeCell ref="JXA28:JXD28"/>
    <mergeCell ref="JXE28:JXH28"/>
    <mergeCell ref="JXI28:JXL28"/>
    <mergeCell ref="JVQ28:JVT28"/>
    <mergeCell ref="JVU28:JVX28"/>
    <mergeCell ref="JVY28:JWB28"/>
    <mergeCell ref="JWC28:JWF28"/>
    <mergeCell ref="JWG28:JWJ28"/>
    <mergeCell ref="JWK28:JWN28"/>
    <mergeCell ref="JUS28:JUV28"/>
    <mergeCell ref="JUW28:JUZ28"/>
    <mergeCell ref="JVA28:JVD28"/>
    <mergeCell ref="JVE28:JVH28"/>
    <mergeCell ref="JVI28:JVL28"/>
    <mergeCell ref="JVM28:JVP28"/>
    <mergeCell ref="JTU28:JTX28"/>
    <mergeCell ref="JTY28:JUB28"/>
    <mergeCell ref="JUC28:JUF28"/>
    <mergeCell ref="JUG28:JUJ28"/>
    <mergeCell ref="JUK28:JUN28"/>
    <mergeCell ref="JUO28:JUR28"/>
    <mergeCell ref="JSW28:JSZ28"/>
    <mergeCell ref="JTA28:JTD28"/>
    <mergeCell ref="JTE28:JTH28"/>
    <mergeCell ref="JTI28:JTL28"/>
    <mergeCell ref="JTM28:JTP28"/>
    <mergeCell ref="JTQ28:JTT28"/>
    <mergeCell ref="JRY28:JSB28"/>
    <mergeCell ref="JSC28:JSF28"/>
    <mergeCell ref="JSG28:JSJ28"/>
    <mergeCell ref="JSK28:JSN28"/>
    <mergeCell ref="JSO28:JSR28"/>
    <mergeCell ref="JSS28:JSV28"/>
    <mergeCell ref="JRA28:JRD28"/>
    <mergeCell ref="JRE28:JRH28"/>
    <mergeCell ref="JRI28:JRL28"/>
    <mergeCell ref="JRM28:JRP28"/>
    <mergeCell ref="JRQ28:JRT28"/>
    <mergeCell ref="JRU28:JRX28"/>
    <mergeCell ref="JQC28:JQF28"/>
    <mergeCell ref="JQG28:JQJ28"/>
    <mergeCell ref="JQK28:JQN28"/>
    <mergeCell ref="JQO28:JQR28"/>
    <mergeCell ref="JQS28:JQV28"/>
    <mergeCell ref="JQW28:JQZ28"/>
    <mergeCell ref="JPE28:JPH28"/>
    <mergeCell ref="JPI28:JPL28"/>
    <mergeCell ref="JPM28:JPP28"/>
    <mergeCell ref="JPQ28:JPT28"/>
    <mergeCell ref="JPU28:JPX28"/>
    <mergeCell ref="JPY28:JQB28"/>
    <mergeCell ref="JOG28:JOJ28"/>
    <mergeCell ref="JOK28:JON28"/>
    <mergeCell ref="JOO28:JOR28"/>
    <mergeCell ref="JOS28:JOV28"/>
    <mergeCell ref="JOW28:JOZ28"/>
    <mergeCell ref="JPA28:JPD28"/>
    <mergeCell ref="JNI28:JNL28"/>
    <mergeCell ref="JNM28:JNP28"/>
    <mergeCell ref="JNQ28:JNT28"/>
    <mergeCell ref="JNU28:JNX28"/>
    <mergeCell ref="JNY28:JOB28"/>
    <mergeCell ref="JOC28:JOF28"/>
    <mergeCell ref="JMK28:JMN28"/>
    <mergeCell ref="JMO28:JMR28"/>
    <mergeCell ref="JMS28:JMV28"/>
    <mergeCell ref="JMW28:JMZ28"/>
    <mergeCell ref="JNA28:JND28"/>
    <mergeCell ref="JNE28:JNH28"/>
    <mergeCell ref="JLM28:JLP28"/>
    <mergeCell ref="JLQ28:JLT28"/>
    <mergeCell ref="JLU28:JLX28"/>
    <mergeCell ref="JLY28:JMB28"/>
    <mergeCell ref="JMC28:JMF28"/>
    <mergeCell ref="JMG28:JMJ28"/>
    <mergeCell ref="JKO28:JKR28"/>
    <mergeCell ref="JKS28:JKV28"/>
    <mergeCell ref="JKW28:JKZ28"/>
    <mergeCell ref="JLA28:JLD28"/>
    <mergeCell ref="JLE28:JLH28"/>
    <mergeCell ref="JLI28:JLL28"/>
    <mergeCell ref="JJQ28:JJT28"/>
    <mergeCell ref="JJU28:JJX28"/>
    <mergeCell ref="JJY28:JKB28"/>
    <mergeCell ref="JKC28:JKF28"/>
    <mergeCell ref="JKG28:JKJ28"/>
    <mergeCell ref="JKK28:JKN28"/>
    <mergeCell ref="JIS28:JIV28"/>
    <mergeCell ref="JIW28:JIZ28"/>
    <mergeCell ref="JJA28:JJD28"/>
    <mergeCell ref="JJE28:JJH28"/>
    <mergeCell ref="JJI28:JJL28"/>
    <mergeCell ref="JJM28:JJP28"/>
    <mergeCell ref="JHU28:JHX28"/>
    <mergeCell ref="JHY28:JIB28"/>
    <mergeCell ref="JIC28:JIF28"/>
    <mergeCell ref="JIG28:JIJ28"/>
    <mergeCell ref="JIK28:JIN28"/>
    <mergeCell ref="JIO28:JIR28"/>
    <mergeCell ref="JGW28:JGZ28"/>
    <mergeCell ref="JHA28:JHD28"/>
    <mergeCell ref="JHE28:JHH28"/>
    <mergeCell ref="JHI28:JHL28"/>
    <mergeCell ref="JHM28:JHP28"/>
    <mergeCell ref="JHQ28:JHT28"/>
    <mergeCell ref="JFY28:JGB28"/>
    <mergeCell ref="JGC28:JGF28"/>
    <mergeCell ref="JGG28:JGJ28"/>
    <mergeCell ref="JGK28:JGN28"/>
    <mergeCell ref="JGO28:JGR28"/>
    <mergeCell ref="JGS28:JGV28"/>
    <mergeCell ref="JFA28:JFD28"/>
    <mergeCell ref="JFE28:JFH28"/>
    <mergeCell ref="JFI28:JFL28"/>
    <mergeCell ref="JFM28:JFP28"/>
    <mergeCell ref="JFQ28:JFT28"/>
    <mergeCell ref="JFU28:JFX28"/>
    <mergeCell ref="JEC28:JEF28"/>
    <mergeCell ref="JEG28:JEJ28"/>
    <mergeCell ref="JEK28:JEN28"/>
    <mergeCell ref="JEO28:JER28"/>
    <mergeCell ref="JES28:JEV28"/>
    <mergeCell ref="JEW28:JEZ28"/>
    <mergeCell ref="JDE28:JDH28"/>
    <mergeCell ref="JDI28:JDL28"/>
    <mergeCell ref="JDM28:JDP28"/>
    <mergeCell ref="JDQ28:JDT28"/>
    <mergeCell ref="JDU28:JDX28"/>
    <mergeCell ref="JDY28:JEB28"/>
    <mergeCell ref="JCG28:JCJ28"/>
    <mergeCell ref="JCK28:JCN28"/>
    <mergeCell ref="JCO28:JCR28"/>
    <mergeCell ref="JCS28:JCV28"/>
    <mergeCell ref="JCW28:JCZ28"/>
    <mergeCell ref="JDA28:JDD28"/>
    <mergeCell ref="JBI28:JBL28"/>
    <mergeCell ref="JBM28:JBP28"/>
    <mergeCell ref="JBQ28:JBT28"/>
    <mergeCell ref="JBU28:JBX28"/>
    <mergeCell ref="JBY28:JCB28"/>
    <mergeCell ref="JCC28:JCF28"/>
    <mergeCell ref="JAK28:JAN28"/>
    <mergeCell ref="JAO28:JAR28"/>
    <mergeCell ref="JAS28:JAV28"/>
    <mergeCell ref="JAW28:JAZ28"/>
    <mergeCell ref="JBA28:JBD28"/>
    <mergeCell ref="JBE28:JBH28"/>
    <mergeCell ref="IZM28:IZP28"/>
    <mergeCell ref="IZQ28:IZT28"/>
    <mergeCell ref="IZU28:IZX28"/>
    <mergeCell ref="IZY28:JAB28"/>
    <mergeCell ref="JAC28:JAF28"/>
    <mergeCell ref="JAG28:JAJ28"/>
    <mergeCell ref="IYO28:IYR28"/>
    <mergeCell ref="IYS28:IYV28"/>
    <mergeCell ref="IYW28:IYZ28"/>
    <mergeCell ref="IZA28:IZD28"/>
    <mergeCell ref="IZE28:IZH28"/>
    <mergeCell ref="IZI28:IZL28"/>
    <mergeCell ref="IXQ28:IXT28"/>
    <mergeCell ref="IXU28:IXX28"/>
    <mergeCell ref="IXY28:IYB28"/>
    <mergeCell ref="IYC28:IYF28"/>
    <mergeCell ref="IYG28:IYJ28"/>
    <mergeCell ref="IYK28:IYN28"/>
    <mergeCell ref="IWS28:IWV28"/>
    <mergeCell ref="IWW28:IWZ28"/>
    <mergeCell ref="IXA28:IXD28"/>
    <mergeCell ref="IXE28:IXH28"/>
    <mergeCell ref="IXI28:IXL28"/>
    <mergeCell ref="IXM28:IXP28"/>
    <mergeCell ref="IVU28:IVX28"/>
    <mergeCell ref="IVY28:IWB28"/>
    <mergeCell ref="IWC28:IWF28"/>
    <mergeCell ref="IWG28:IWJ28"/>
    <mergeCell ref="IWK28:IWN28"/>
    <mergeCell ref="IWO28:IWR28"/>
    <mergeCell ref="IUW28:IUZ28"/>
    <mergeCell ref="IVA28:IVD28"/>
    <mergeCell ref="IVE28:IVH28"/>
    <mergeCell ref="IVI28:IVL28"/>
    <mergeCell ref="IVM28:IVP28"/>
    <mergeCell ref="IVQ28:IVT28"/>
    <mergeCell ref="ITY28:IUB28"/>
    <mergeCell ref="IUC28:IUF28"/>
    <mergeCell ref="IUG28:IUJ28"/>
    <mergeCell ref="IUK28:IUN28"/>
    <mergeCell ref="IUO28:IUR28"/>
    <mergeCell ref="IUS28:IUV28"/>
    <mergeCell ref="ITA28:ITD28"/>
    <mergeCell ref="ITE28:ITH28"/>
    <mergeCell ref="ITI28:ITL28"/>
    <mergeCell ref="ITM28:ITP28"/>
    <mergeCell ref="ITQ28:ITT28"/>
    <mergeCell ref="ITU28:ITX28"/>
    <mergeCell ref="ISC28:ISF28"/>
    <mergeCell ref="ISG28:ISJ28"/>
    <mergeCell ref="ISK28:ISN28"/>
    <mergeCell ref="ISO28:ISR28"/>
    <mergeCell ref="ISS28:ISV28"/>
    <mergeCell ref="ISW28:ISZ28"/>
    <mergeCell ref="IRE28:IRH28"/>
    <mergeCell ref="IRI28:IRL28"/>
    <mergeCell ref="IRM28:IRP28"/>
    <mergeCell ref="IRQ28:IRT28"/>
    <mergeCell ref="IRU28:IRX28"/>
    <mergeCell ref="IRY28:ISB28"/>
    <mergeCell ref="IQG28:IQJ28"/>
    <mergeCell ref="IQK28:IQN28"/>
    <mergeCell ref="IQO28:IQR28"/>
    <mergeCell ref="IQS28:IQV28"/>
    <mergeCell ref="IQW28:IQZ28"/>
    <mergeCell ref="IRA28:IRD28"/>
    <mergeCell ref="IPI28:IPL28"/>
    <mergeCell ref="IPM28:IPP28"/>
    <mergeCell ref="IPQ28:IPT28"/>
    <mergeCell ref="IPU28:IPX28"/>
    <mergeCell ref="IPY28:IQB28"/>
    <mergeCell ref="IQC28:IQF28"/>
    <mergeCell ref="IOK28:ION28"/>
    <mergeCell ref="IOO28:IOR28"/>
    <mergeCell ref="IOS28:IOV28"/>
    <mergeCell ref="IOW28:IOZ28"/>
    <mergeCell ref="IPA28:IPD28"/>
    <mergeCell ref="IPE28:IPH28"/>
    <mergeCell ref="INM28:INP28"/>
    <mergeCell ref="INQ28:INT28"/>
    <mergeCell ref="INU28:INX28"/>
    <mergeCell ref="INY28:IOB28"/>
    <mergeCell ref="IOC28:IOF28"/>
    <mergeCell ref="IOG28:IOJ28"/>
    <mergeCell ref="IMO28:IMR28"/>
    <mergeCell ref="IMS28:IMV28"/>
    <mergeCell ref="IMW28:IMZ28"/>
    <mergeCell ref="INA28:IND28"/>
    <mergeCell ref="INE28:INH28"/>
    <mergeCell ref="INI28:INL28"/>
    <mergeCell ref="ILQ28:ILT28"/>
    <mergeCell ref="ILU28:ILX28"/>
    <mergeCell ref="ILY28:IMB28"/>
    <mergeCell ref="IMC28:IMF28"/>
    <mergeCell ref="IMG28:IMJ28"/>
    <mergeCell ref="IMK28:IMN28"/>
    <mergeCell ref="IKS28:IKV28"/>
    <mergeCell ref="IKW28:IKZ28"/>
    <mergeCell ref="ILA28:ILD28"/>
    <mergeCell ref="ILE28:ILH28"/>
    <mergeCell ref="ILI28:ILL28"/>
    <mergeCell ref="ILM28:ILP28"/>
    <mergeCell ref="IJU28:IJX28"/>
    <mergeCell ref="IJY28:IKB28"/>
    <mergeCell ref="IKC28:IKF28"/>
    <mergeCell ref="IKG28:IKJ28"/>
    <mergeCell ref="IKK28:IKN28"/>
    <mergeCell ref="IKO28:IKR28"/>
    <mergeCell ref="IIW28:IIZ28"/>
    <mergeCell ref="IJA28:IJD28"/>
    <mergeCell ref="IJE28:IJH28"/>
    <mergeCell ref="IJI28:IJL28"/>
    <mergeCell ref="IJM28:IJP28"/>
    <mergeCell ref="IJQ28:IJT28"/>
    <mergeCell ref="IHY28:IIB28"/>
    <mergeCell ref="IIC28:IIF28"/>
    <mergeCell ref="IIG28:IIJ28"/>
    <mergeCell ref="IIK28:IIN28"/>
    <mergeCell ref="IIO28:IIR28"/>
    <mergeCell ref="IIS28:IIV28"/>
    <mergeCell ref="IHA28:IHD28"/>
    <mergeCell ref="IHE28:IHH28"/>
    <mergeCell ref="IHI28:IHL28"/>
    <mergeCell ref="IHM28:IHP28"/>
    <mergeCell ref="IHQ28:IHT28"/>
    <mergeCell ref="IHU28:IHX28"/>
    <mergeCell ref="IGC28:IGF28"/>
    <mergeCell ref="IGG28:IGJ28"/>
    <mergeCell ref="IGK28:IGN28"/>
    <mergeCell ref="IGO28:IGR28"/>
    <mergeCell ref="IGS28:IGV28"/>
    <mergeCell ref="IGW28:IGZ28"/>
    <mergeCell ref="IFE28:IFH28"/>
    <mergeCell ref="IFI28:IFL28"/>
    <mergeCell ref="IFM28:IFP28"/>
    <mergeCell ref="IFQ28:IFT28"/>
    <mergeCell ref="IFU28:IFX28"/>
    <mergeCell ref="IFY28:IGB28"/>
    <mergeCell ref="IEG28:IEJ28"/>
    <mergeCell ref="IEK28:IEN28"/>
    <mergeCell ref="IEO28:IER28"/>
    <mergeCell ref="IES28:IEV28"/>
    <mergeCell ref="IEW28:IEZ28"/>
    <mergeCell ref="IFA28:IFD28"/>
    <mergeCell ref="IDI28:IDL28"/>
    <mergeCell ref="IDM28:IDP28"/>
    <mergeCell ref="IDQ28:IDT28"/>
    <mergeCell ref="IDU28:IDX28"/>
    <mergeCell ref="IDY28:IEB28"/>
    <mergeCell ref="IEC28:IEF28"/>
    <mergeCell ref="ICK28:ICN28"/>
    <mergeCell ref="ICO28:ICR28"/>
    <mergeCell ref="ICS28:ICV28"/>
    <mergeCell ref="ICW28:ICZ28"/>
    <mergeCell ref="IDA28:IDD28"/>
    <mergeCell ref="IDE28:IDH28"/>
    <mergeCell ref="IBM28:IBP28"/>
    <mergeCell ref="IBQ28:IBT28"/>
    <mergeCell ref="IBU28:IBX28"/>
    <mergeCell ref="IBY28:ICB28"/>
    <mergeCell ref="ICC28:ICF28"/>
    <mergeCell ref="ICG28:ICJ28"/>
    <mergeCell ref="IAO28:IAR28"/>
    <mergeCell ref="IAS28:IAV28"/>
    <mergeCell ref="IAW28:IAZ28"/>
    <mergeCell ref="IBA28:IBD28"/>
    <mergeCell ref="IBE28:IBH28"/>
    <mergeCell ref="IBI28:IBL28"/>
    <mergeCell ref="HZQ28:HZT28"/>
    <mergeCell ref="HZU28:HZX28"/>
    <mergeCell ref="HZY28:IAB28"/>
    <mergeCell ref="IAC28:IAF28"/>
    <mergeCell ref="IAG28:IAJ28"/>
    <mergeCell ref="IAK28:IAN28"/>
    <mergeCell ref="HYS28:HYV28"/>
    <mergeCell ref="HYW28:HYZ28"/>
    <mergeCell ref="HZA28:HZD28"/>
    <mergeCell ref="HZE28:HZH28"/>
    <mergeCell ref="HZI28:HZL28"/>
    <mergeCell ref="HZM28:HZP28"/>
    <mergeCell ref="HXU28:HXX28"/>
    <mergeCell ref="HXY28:HYB28"/>
    <mergeCell ref="HYC28:HYF28"/>
    <mergeCell ref="HYG28:HYJ28"/>
    <mergeCell ref="HYK28:HYN28"/>
    <mergeCell ref="HYO28:HYR28"/>
    <mergeCell ref="HWW28:HWZ28"/>
    <mergeCell ref="HXA28:HXD28"/>
    <mergeCell ref="HXE28:HXH28"/>
    <mergeCell ref="HXI28:HXL28"/>
    <mergeCell ref="HXM28:HXP28"/>
    <mergeCell ref="HXQ28:HXT28"/>
    <mergeCell ref="HVY28:HWB28"/>
    <mergeCell ref="HWC28:HWF28"/>
    <mergeCell ref="HWG28:HWJ28"/>
    <mergeCell ref="HWK28:HWN28"/>
    <mergeCell ref="HWO28:HWR28"/>
    <mergeCell ref="HWS28:HWV28"/>
    <mergeCell ref="HVA28:HVD28"/>
    <mergeCell ref="HVE28:HVH28"/>
    <mergeCell ref="HVI28:HVL28"/>
    <mergeCell ref="HVM28:HVP28"/>
    <mergeCell ref="HVQ28:HVT28"/>
    <mergeCell ref="HVU28:HVX28"/>
    <mergeCell ref="HUC28:HUF28"/>
    <mergeCell ref="HUG28:HUJ28"/>
    <mergeCell ref="HUK28:HUN28"/>
    <mergeCell ref="HUO28:HUR28"/>
    <mergeCell ref="HUS28:HUV28"/>
    <mergeCell ref="HUW28:HUZ28"/>
    <mergeCell ref="HTE28:HTH28"/>
    <mergeCell ref="HTI28:HTL28"/>
    <mergeCell ref="HTM28:HTP28"/>
    <mergeCell ref="HTQ28:HTT28"/>
    <mergeCell ref="HTU28:HTX28"/>
    <mergeCell ref="HTY28:HUB28"/>
    <mergeCell ref="HSG28:HSJ28"/>
    <mergeCell ref="HSK28:HSN28"/>
    <mergeCell ref="HSO28:HSR28"/>
    <mergeCell ref="HSS28:HSV28"/>
    <mergeCell ref="HSW28:HSZ28"/>
    <mergeCell ref="HTA28:HTD28"/>
    <mergeCell ref="HRI28:HRL28"/>
    <mergeCell ref="HRM28:HRP28"/>
    <mergeCell ref="HRQ28:HRT28"/>
    <mergeCell ref="HRU28:HRX28"/>
    <mergeCell ref="HRY28:HSB28"/>
    <mergeCell ref="HSC28:HSF28"/>
    <mergeCell ref="HQK28:HQN28"/>
    <mergeCell ref="HQO28:HQR28"/>
    <mergeCell ref="HQS28:HQV28"/>
    <mergeCell ref="HQW28:HQZ28"/>
    <mergeCell ref="HRA28:HRD28"/>
    <mergeCell ref="HRE28:HRH28"/>
    <mergeCell ref="HPM28:HPP28"/>
    <mergeCell ref="HPQ28:HPT28"/>
    <mergeCell ref="HPU28:HPX28"/>
    <mergeCell ref="HPY28:HQB28"/>
    <mergeCell ref="HQC28:HQF28"/>
    <mergeCell ref="HQG28:HQJ28"/>
    <mergeCell ref="HOO28:HOR28"/>
    <mergeCell ref="HOS28:HOV28"/>
    <mergeCell ref="HOW28:HOZ28"/>
    <mergeCell ref="HPA28:HPD28"/>
    <mergeCell ref="HPE28:HPH28"/>
    <mergeCell ref="HPI28:HPL28"/>
    <mergeCell ref="HNQ28:HNT28"/>
    <mergeCell ref="HNU28:HNX28"/>
    <mergeCell ref="HNY28:HOB28"/>
    <mergeCell ref="HOC28:HOF28"/>
    <mergeCell ref="HOG28:HOJ28"/>
    <mergeCell ref="HOK28:HON28"/>
    <mergeCell ref="HMS28:HMV28"/>
    <mergeCell ref="HMW28:HMZ28"/>
    <mergeCell ref="HNA28:HND28"/>
    <mergeCell ref="HNE28:HNH28"/>
    <mergeCell ref="HNI28:HNL28"/>
    <mergeCell ref="HNM28:HNP28"/>
    <mergeCell ref="HLU28:HLX28"/>
    <mergeCell ref="HLY28:HMB28"/>
    <mergeCell ref="HMC28:HMF28"/>
    <mergeCell ref="HMG28:HMJ28"/>
    <mergeCell ref="HMK28:HMN28"/>
    <mergeCell ref="HMO28:HMR28"/>
    <mergeCell ref="HKW28:HKZ28"/>
    <mergeCell ref="HLA28:HLD28"/>
    <mergeCell ref="HLE28:HLH28"/>
    <mergeCell ref="HLI28:HLL28"/>
    <mergeCell ref="HLM28:HLP28"/>
    <mergeCell ref="HLQ28:HLT28"/>
    <mergeCell ref="HJY28:HKB28"/>
    <mergeCell ref="HKC28:HKF28"/>
    <mergeCell ref="HKG28:HKJ28"/>
    <mergeCell ref="HKK28:HKN28"/>
    <mergeCell ref="HKO28:HKR28"/>
    <mergeCell ref="HKS28:HKV28"/>
    <mergeCell ref="HJA28:HJD28"/>
    <mergeCell ref="HJE28:HJH28"/>
    <mergeCell ref="HJI28:HJL28"/>
    <mergeCell ref="HJM28:HJP28"/>
    <mergeCell ref="HJQ28:HJT28"/>
    <mergeCell ref="HJU28:HJX28"/>
    <mergeCell ref="HIC28:HIF28"/>
    <mergeCell ref="HIG28:HIJ28"/>
    <mergeCell ref="HIK28:HIN28"/>
    <mergeCell ref="HIO28:HIR28"/>
    <mergeCell ref="HIS28:HIV28"/>
    <mergeCell ref="HIW28:HIZ28"/>
    <mergeCell ref="HHE28:HHH28"/>
    <mergeCell ref="HHI28:HHL28"/>
    <mergeCell ref="HHM28:HHP28"/>
    <mergeCell ref="HHQ28:HHT28"/>
    <mergeCell ref="HHU28:HHX28"/>
    <mergeCell ref="HHY28:HIB28"/>
    <mergeCell ref="HGG28:HGJ28"/>
    <mergeCell ref="HGK28:HGN28"/>
    <mergeCell ref="HGO28:HGR28"/>
    <mergeCell ref="HGS28:HGV28"/>
    <mergeCell ref="HGW28:HGZ28"/>
    <mergeCell ref="HHA28:HHD28"/>
    <mergeCell ref="HFI28:HFL28"/>
    <mergeCell ref="HFM28:HFP28"/>
    <mergeCell ref="HFQ28:HFT28"/>
    <mergeCell ref="HFU28:HFX28"/>
    <mergeCell ref="HFY28:HGB28"/>
    <mergeCell ref="HGC28:HGF28"/>
    <mergeCell ref="HEK28:HEN28"/>
    <mergeCell ref="HEO28:HER28"/>
    <mergeCell ref="HES28:HEV28"/>
    <mergeCell ref="HEW28:HEZ28"/>
    <mergeCell ref="HFA28:HFD28"/>
    <mergeCell ref="HFE28:HFH28"/>
    <mergeCell ref="HDM28:HDP28"/>
    <mergeCell ref="HDQ28:HDT28"/>
    <mergeCell ref="HDU28:HDX28"/>
    <mergeCell ref="HDY28:HEB28"/>
    <mergeCell ref="HEC28:HEF28"/>
    <mergeCell ref="HEG28:HEJ28"/>
    <mergeCell ref="HCO28:HCR28"/>
    <mergeCell ref="HCS28:HCV28"/>
    <mergeCell ref="HCW28:HCZ28"/>
    <mergeCell ref="HDA28:HDD28"/>
    <mergeCell ref="HDE28:HDH28"/>
    <mergeCell ref="HDI28:HDL28"/>
    <mergeCell ref="HBQ28:HBT28"/>
    <mergeCell ref="HBU28:HBX28"/>
    <mergeCell ref="HBY28:HCB28"/>
    <mergeCell ref="HCC28:HCF28"/>
    <mergeCell ref="HCG28:HCJ28"/>
    <mergeCell ref="HCK28:HCN28"/>
    <mergeCell ref="HAS28:HAV28"/>
    <mergeCell ref="HAW28:HAZ28"/>
    <mergeCell ref="HBA28:HBD28"/>
    <mergeCell ref="HBE28:HBH28"/>
    <mergeCell ref="HBI28:HBL28"/>
    <mergeCell ref="HBM28:HBP28"/>
    <mergeCell ref="GZU28:GZX28"/>
    <mergeCell ref="GZY28:HAB28"/>
    <mergeCell ref="HAC28:HAF28"/>
    <mergeCell ref="HAG28:HAJ28"/>
    <mergeCell ref="HAK28:HAN28"/>
    <mergeCell ref="HAO28:HAR28"/>
    <mergeCell ref="GYW28:GYZ28"/>
    <mergeCell ref="GZA28:GZD28"/>
    <mergeCell ref="GZE28:GZH28"/>
    <mergeCell ref="GZI28:GZL28"/>
    <mergeCell ref="GZM28:GZP28"/>
    <mergeCell ref="GZQ28:GZT28"/>
    <mergeCell ref="GXY28:GYB28"/>
    <mergeCell ref="GYC28:GYF28"/>
    <mergeCell ref="GYG28:GYJ28"/>
    <mergeCell ref="GYK28:GYN28"/>
    <mergeCell ref="GYO28:GYR28"/>
    <mergeCell ref="GYS28:GYV28"/>
    <mergeCell ref="GXA28:GXD28"/>
    <mergeCell ref="GXE28:GXH28"/>
    <mergeCell ref="GXI28:GXL28"/>
    <mergeCell ref="GXM28:GXP28"/>
    <mergeCell ref="GXQ28:GXT28"/>
    <mergeCell ref="GXU28:GXX28"/>
    <mergeCell ref="GWC28:GWF28"/>
    <mergeCell ref="GWG28:GWJ28"/>
    <mergeCell ref="GWK28:GWN28"/>
    <mergeCell ref="GWO28:GWR28"/>
    <mergeCell ref="GWS28:GWV28"/>
    <mergeCell ref="GWW28:GWZ28"/>
    <mergeCell ref="GVE28:GVH28"/>
    <mergeCell ref="GVI28:GVL28"/>
    <mergeCell ref="GVM28:GVP28"/>
    <mergeCell ref="GVQ28:GVT28"/>
    <mergeCell ref="GVU28:GVX28"/>
    <mergeCell ref="GVY28:GWB28"/>
    <mergeCell ref="GUG28:GUJ28"/>
    <mergeCell ref="GUK28:GUN28"/>
    <mergeCell ref="GUO28:GUR28"/>
    <mergeCell ref="GUS28:GUV28"/>
    <mergeCell ref="GUW28:GUZ28"/>
    <mergeCell ref="GVA28:GVD28"/>
    <mergeCell ref="GTI28:GTL28"/>
    <mergeCell ref="GTM28:GTP28"/>
    <mergeCell ref="GTQ28:GTT28"/>
    <mergeCell ref="GTU28:GTX28"/>
    <mergeCell ref="GTY28:GUB28"/>
    <mergeCell ref="GUC28:GUF28"/>
    <mergeCell ref="GSK28:GSN28"/>
    <mergeCell ref="GSO28:GSR28"/>
    <mergeCell ref="GSS28:GSV28"/>
    <mergeCell ref="GSW28:GSZ28"/>
    <mergeCell ref="GTA28:GTD28"/>
    <mergeCell ref="GTE28:GTH28"/>
    <mergeCell ref="GRM28:GRP28"/>
    <mergeCell ref="GRQ28:GRT28"/>
    <mergeCell ref="GRU28:GRX28"/>
    <mergeCell ref="GRY28:GSB28"/>
    <mergeCell ref="GSC28:GSF28"/>
    <mergeCell ref="GSG28:GSJ28"/>
    <mergeCell ref="GQO28:GQR28"/>
    <mergeCell ref="GQS28:GQV28"/>
    <mergeCell ref="GQW28:GQZ28"/>
    <mergeCell ref="GRA28:GRD28"/>
    <mergeCell ref="GRE28:GRH28"/>
    <mergeCell ref="GRI28:GRL28"/>
    <mergeCell ref="GPQ28:GPT28"/>
    <mergeCell ref="GPU28:GPX28"/>
    <mergeCell ref="GPY28:GQB28"/>
    <mergeCell ref="GQC28:GQF28"/>
    <mergeCell ref="GQG28:GQJ28"/>
    <mergeCell ref="GQK28:GQN28"/>
    <mergeCell ref="GOS28:GOV28"/>
    <mergeCell ref="GOW28:GOZ28"/>
    <mergeCell ref="GPA28:GPD28"/>
    <mergeCell ref="GPE28:GPH28"/>
    <mergeCell ref="GPI28:GPL28"/>
    <mergeCell ref="GPM28:GPP28"/>
    <mergeCell ref="GNU28:GNX28"/>
    <mergeCell ref="GNY28:GOB28"/>
    <mergeCell ref="GOC28:GOF28"/>
    <mergeCell ref="GOG28:GOJ28"/>
    <mergeCell ref="GOK28:GON28"/>
    <mergeCell ref="GOO28:GOR28"/>
    <mergeCell ref="GMW28:GMZ28"/>
    <mergeCell ref="GNA28:GND28"/>
    <mergeCell ref="GNE28:GNH28"/>
    <mergeCell ref="GNI28:GNL28"/>
    <mergeCell ref="GNM28:GNP28"/>
    <mergeCell ref="GNQ28:GNT28"/>
    <mergeCell ref="GLY28:GMB28"/>
    <mergeCell ref="GMC28:GMF28"/>
    <mergeCell ref="GMG28:GMJ28"/>
    <mergeCell ref="GMK28:GMN28"/>
    <mergeCell ref="GMO28:GMR28"/>
    <mergeCell ref="GMS28:GMV28"/>
    <mergeCell ref="GLA28:GLD28"/>
    <mergeCell ref="GLE28:GLH28"/>
    <mergeCell ref="GLI28:GLL28"/>
    <mergeCell ref="GLM28:GLP28"/>
    <mergeCell ref="GLQ28:GLT28"/>
    <mergeCell ref="GLU28:GLX28"/>
    <mergeCell ref="GKC28:GKF28"/>
    <mergeCell ref="GKG28:GKJ28"/>
    <mergeCell ref="GKK28:GKN28"/>
    <mergeCell ref="GKO28:GKR28"/>
    <mergeCell ref="GKS28:GKV28"/>
    <mergeCell ref="GKW28:GKZ28"/>
    <mergeCell ref="GJE28:GJH28"/>
    <mergeCell ref="GJI28:GJL28"/>
    <mergeCell ref="GJM28:GJP28"/>
    <mergeCell ref="GJQ28:GJT28"/>
    <mergeCell ref="GJU28:GJX28"/>
    <mergeCell ref="GJY28:GKB28"/>
    <mergeCell ref="GIG28:GIJ28"/>
    <mergeCell ref="GIK28:GIN28"/>
    <mergeCell ref="GIO28:GIR28"/>
    <mergeCell ref="GIS28:GIV28"/>
    <mergeCell ref="GIW28:GIZ28"/>
    <mergeCell ref="GJA28:GJD28"/>
    <mergeCell ref="GHI28:GHL28"/>
    <mergeCell ref="GHM28:GHP28"/>
    <mergeCell ref="GHQ28:GHT28"/>
    <mergeCell ref="GHU28:GHX28"/>
    <mergeCell ref="GHY28:GIB28"/>
    <mergeCell ref="GIC28:GIF28"/>
    <mergeCell ref="GGK28:GGN28"/>
    <mergeCell ref="GGO28:GGR28"/>
    <mergeCell ref="GGS28:GGV28"/>
    <mergeCell ref="GGW28:GGZ28"/>
    <mergeCell ref="GHA28:GHD28"/>
    <mergeCell ref="GHE28:GHH28"/>
    <mergeCell ref="GFM28:GFP28"/>
    <mergeCell ref="GFQ28:GFT28"/>
    <mergeCell ref="GFU28:GFX28"/>
    <mergeCell ref="GFY28:GGB28"/>
    <mergeCell ref="GGC28:GGF28"/>
    <mergeCell ref="GGG28:GGJ28"/>
    <mergeCell ref="GEO28:GER28"/>
    <mergeCell ref="GES28:GEV28"/>
    <mergeCell ref="GEW28:GEZ28"/>
    <mergeCell ref="GFA28:GFD28"/>
    <mergeCell ref="GFE28:GFH28"/>
    <mergeCell ref="GFI28:GFL28"/>
    <mergeCell ref="GDQ28:GDT28"/>
    <mergeCell ref="GDU28:GDX28"/>
    <mergeCell ref="GDY28:GEB28"/>
    <mergeCell ref="GEC28:GEF28"/>
    <mergeCell ref="GEG28:GEJ28"/>
    <mergeCell ref="GEK28:GEN28"/>
    <mergeCell ref="GCS28:GCV28"/>
    <mergeCell ref="GCW28:GCZ28"/>
    <mergeCell ref="GDA28:GDD28"/>
    <mergeCell ref="GDE28:GDH28"/>
    <mergeCell ref="GDI28:GDL28"/>
    <mergeCell ref="GDM28:GDP28"/>
    <mergeCell ref="GBU28:GBX28"/>
    <mergeCell ref="GBY28:GCB28"/>
    <mergeCell ref="GCC28:GCF28"/>
    <mergeCell ref="GCG28:GCJ28"/>
    <mergeCell ref="GCK28:GCN28"/>
    <mergeCell ref="GCO28:GCR28"/>
    <mergeCell ref="GAW28:GAZ28"/>
    <mergeCell ref="GBA28:GBD28"/>
    <mergeCell ref="GBE28:GBH28"/>
    <mergeCell ref="GBI28:GBL28"/>
    <mergeCell ref="GBM28:GBP28"/>
    <mergeCell ref="GBQ28:GBT28"/>
    <mergeCell ref="FZY28:GAB28"/>
    <mergeCell ref="GAC28:GAF28"/>
    <mergeCell ref="GAG28:GAJ28"/>
    <mergeCell ref="GAK28:GAN28"/>
    <mergeCell ref="GAO28:GAR28"/>
    <mergeCell ref="GAS28:GAV28"/>
    <mergeCell ref="FZA28:FZD28"/>
    <mergeCell ref="FZE28:FZH28"/>
    <mergeCell ref="FZI28:FZL28"/>
    <mergeCell ref="FZM28:FZP28"/>
    <mergeCell ref="FZQ28:FZT28"/>
    <mergeCell ref="FZU28:FZX28"/>
    <mergeCell ref="FYC28:FYF28"/>
    <mergeCell ref="FYG28:FYJ28"/>
    <mergeCell ref="FYK28:FYN28"/>
    <mergeCell ref="FYO28:FYR28"/>
    <mergeCell ref="FYS28:FYV28"/>
    <mergeCell ref="FYW28:FYZ28"/>
    <mergeCell ref="FXE28:FXH28"/>
    <mergeCell ref="FXI28:FXL28"/>
    <mergeCell ref="FXM28:FXP28"/>
    <mergeCell ref="FXQ28:FXT28"/>
    <mergeCell ref="FXU28:FXX28"/>
    <mergeCell ref="FXY28:FYB28"/>
    <mergeCell ref="FWG28:FWJ28"/>
    <mergeCell ref="FWK28:FWN28"/>
    <mergeCell ref="FWO28:FWR28"/>
    <mergeCell ref="FWS28:FWV28"/>
    <mergeCell ref="FWW28:FWZ28"/>
    <mergeCell ref="FXA28:FXD28"/>
    <mergeCell ref="FVI28:FVL28"/>
    <mergeCell ref="FVM28:FVP28"/>
    <mergeCell ref="FVQ28:FVT28"/>
    <mergeCell ref="FVU28:FVX28"/>
    <mergeCell ref="FVY28:FWB28"/>
    <mergeCell ref="FWC28:FWF28"/>
    <mergeCell ref="FUK28:FUN28"/>
    <mergeCell ref="FUO28:FUR28"/>
    <mergeCell ref="FUS28:FUV28"/>
    <mergeCell ref="FUW28:FUZ28"/>
    <mergeCell ref="FVA28:FVD28"/>
    <mergeCell ref="FVE28:FVH28"/>
    <mergeCell ref="FTM28:FTP28"/>
    <mergeCell ref="FTQ28:FTT28"/>
    <mergeCell ref="FTU28:FTX28"/>
    <mergeCell ref="FTY28:FUB28"/>
    <mergeCell ref="FUC28:FUF28"/>
    <mergeCell ref="FUG28:FUJ28"/>
    <mergeCell ref="FSO28:FSR28"/>
    <mergeCell ref="FSS28:FSV28"/>
    <mergeCell ref="FSW28:FSZ28"/>
    <mergeCell ref="FTA28:FTD28"/>
    <mergeCell ref="FTE28:FTH28"/>
    <mergeCell ref="FTI28:FTL28"/>
    <mergeCell ref="FRQ28:FRT28"/>
    <mergeCell ref="FRU28:FRX28"/>
    <mergeCell ref="FRY28:FSB28"/>
    <mergeCell ref="FSC28:FSF28"/>
    <mergeCell ref="FSG28:FSJ28"/>
    <mergeCell ref="FSK28:FSN28"/>
    <mergeCell ref="FQS28:FQV28"/>
    <mergeCell ref="FQW28:FQZ28"/>
    <mergeCell ref="FRA28:FRD28"/>
    <mergeCell ref="FRE28:FRH28"/>
    <mergeCell ref="FRI28:FRL28"/>
    <mergeCell ref="FRM28:FRP28"/>
    <mergeCell ref="FPU28:FPX28"/>
    <mergeCell ref="FPY28:FQB28"/>
    <mergeCell ref="FQC28:FQF28"/>
    <mergeCell ref="FQG28:FQJ28"/>
    <mergeCell ref="FQK28:FQN28"/>
    <mergeCell ref="FQO28:FQR28"/>
    <mergeCell ref="FOW28:FOZ28"/>
    <mergeCell ref="FPA28:FPD28"/>
    <mergeCell ref="FPE28:FPH28"/>
    <mergeCell ref="FPI28:FPL28"/>
    <mergeCell ref="FPM28:FPP28"/>
    <mergeCell ref="FPQ28:FPT28"/>
    <mergeCell ref="FNY28:FOB28"/>
    <mergeCell ref="FOC28:FOF28"/>
    <mergeCell ref="FOG28:FOJ28"/>
    <mergeCell ref="FOK28:FON28"/>
    <mergeCell ref="FOO28:FOR28"/>
    <mergeCell ref="FOS28:FOV28"/>
    <mergeCell ref="FNA28:FND28"/>
    <mergeCell ref="FNE28:FNH28"/>
    <mergeCell ref="FNI28:FNL28"/>
    <mergeCell ref="FNM28:FNP28"/>
    <mergeCell ref="FNQ28:FNT28"/>
    <mergeCell ref="FNU28:FNX28"/>
    <mergeCell ref="FMC28:FMF28"/>
    <mergeCell ref="FMG28:FMJ28"/>
    <mergeCell ref="FMK28:FMN28"/>
    <mergeCell ref="FMO28:FMR28"/>
    <mergeCell ref="FMS28:FMV28"/>
    <mergeCell ref="FMW28:FMZ28"/>
    <mergeCell ref="FLE28:FLH28"/>
    <mergeCell ref="FLI28:FLL28"/>
    <mergeCell ref="FLM28:FLP28"/>
    <mergeCell ref="FLQ28:FLT28"/>
    <mergeCell ref="FLU28:FLX28"/>
    <mergeCell ref="FLY28:FMB28"/>
    <mergeCell ref="FKG28:FKJ28"/>
    <mergeCell ref="FKK28:FKN28"/>
    <mergeCell ref="FKO28:FKR28"/>
    <mergeCell ref="FKS28:FKV28"/>
    <mergeCell ref="FKW28:FKZ28"/>
    <mergeCell ref="FLA28:FLD28"/>
    <mergeCell ref="FJI28:FJL28"/>
    <mergeCell ref="FJM28:FJP28"/>
    <mergeCell ref="FJQ28:FJT28"/>
    <mergeCell ref="FJU28:FJX28"/>
    <mergeCell ref="FJY28:FKB28"/>
    <mergeCell ref="FKC28:FKF28"/>
    <mergeCell ref="FIK28:FIN28"/>
    <mergeCell ref="FIO28:FIR28"/>
    <mergeCell ref="FIS28:FIV28"/>
    <mergeCell ref="FIW28:FIZ28"/>
    <mergeCell ref="FJA28:FJD28"/>
    <mergeCell ref="FJE28:FJH28"/>
    <mergeCell ref="FHM28:FHP28"/>
    <mergeCell ref="FHQ28:FHT28"/>
    <mergeCell ref="FHU28:FHX28"/>
    <mergeCell ref="FHY28:FIB28"/>
    <mergeCell ref="FIC28:FIF28"/>
    <mergeCell ref="FIG28:FIJ28"/>
    <mergeCell ref="FGO28:FGR28"/>
    <mergeCell ref="FGS28:FGV28"/>
    <mergeCell ref="FGW28:FGZ28"/>
    <mergeCell ref="FHA28:FHD28"/>
    <mergeCell ref="FHE28:FHH28"/>
    <mergeCell ref="FHI28:FHL28"/>
    <mergeCell ref="FFQ28:FFT28"/>
    <mergeCell ref="FFU28:FFX28"/>
    <mergeCell ref="FFY28:FGB28"/>
    <mergeCell ref="FGC28:FGF28"/>
    <mergeCell ref="FGG28:FGJ28"/>
    <mergeCell ref="FGK28:FGN28"/>
    <mergeCell ref="FES28:FEV28"/>
    <mergeCell ref="FEW28:FEZ28"/>
    <mergeCell ref="FFA28:FFD28"/>
    <mergeCell ref="FFE28:FFH28"/>
    <mergeCell ref="FFI28:FFL28"/>
    <mergeCell ref="FFM28:FFP28"/>
    <mergeCell ref="FDU28:FDX28"/>
    <mergeCell ref="FDY28:FEB28"/>
    <mergeCell ref="FEC28:FEF28"/>
    <mergeCell ref="FEG28:FEJ28"/>
    <mergeCell ref="FEK28:FEN28"/>
    <mergeCell ref="FEO28:FER28"/>
    <mergeCell ref="FCW28:FCZ28"/>
    <mergeCell ref="FDA28:FDD28"/>
    <mergeCell ref="FDE28:FDH28"/>
    <mergeCell ref="FDI28:FDL28"/>
    <mergeCell ref="FDM28:FDP28"/>
    <mergeCell ref="FDQ28:FDT28"/>
    <mergeCell ref="FBY28:FCB28"/>
    <mergeCell ref="FCC28:FCF28"/>
    <mergeCell ref="FCG28:FCJ28"/>
    <mergeCell ref="FCK28:FCN28"/>
    <mergeCell ref="FCO28:FCR28"/>
    <mergeCell ref="FCS28:FCV28"/>
    <mergeCell ref="FBA28:FBD28"/>
    <mergeCell ref="FBE28:FBH28"/>
    <mergeCell ref="FBI28:FBL28"/>
    <mergeCell ref="FBM28:FBP28"/>
    <mergeCell ref="FBQ28:FBT28"/>
    <mergeCell ref="FBU28:FBX28"/>
    <mergeCell ref="FAC28:FAF28"/>
    <mergeCell ref="FAG28:FAJ28"/>
    <mergeCell ref="FAK28:FAN28"/>
    <mergeCell ref="FAO28:FAR28"/>
    <mergeCell ref="FAS28:FAV28"/>
    <mergeCell ref="FAW28:FAZ28"/>
    <mergeCell ref="EZE28:EZH28"/>
    <mergeCell ref="EZI28:EZL28"/>
    <mergeCell ref="EZM28:EZP28"/>
    <mergeCell ref="EZQ28:EZT28"/>
    <mergeCell ref="EZU28:EZX28"/>
    <mergeCell ref="EZY28:FAB28"/>
    <mergeCell ref="EYG28:EYJ28"/>
    <mergeCell ref="EYK28:EYN28"/>
    <mergeCell ref="EYO28:EYR28"/>
    <mergeCell ref="EYS28:EYV28"/>
    <mergeCell ref="EYW28:EYZ28"/>
    <mergeCell ref="EZA28:EZD28"/>
    <mergeCell ref="EXI28:EXL28"/>
    <mergeCell ref="EXM28:EXP28"/>
    <mergeCell ref="EXQ28:EXT28"/>
    <mergeCell ref="EXU28:EXX28"/>
    <mergeCell ref="EXY28:EYB28"/>
    <mergeCell ref="EYC28:EYF28"/>
    <mergeCell ref="EWK28:EWN28"/>
    <mergeCell ref="EWO28:EWR28"/>
    <mergeCell ref="EWS28:EWV28"/>
    <mergeCell ref="EWW28:EWZ28"/>
    <mergeCell ref="EXA28:EXD28"/>
    <mergeCell ref="EXE28:EXH28"/>
    <mergeCell ref="EVM28:EVP28"/>
    <mergeCell ref="EVQ28:EVT28"/>
    <mergeCell ref="EVU28:EVX28"/>
    <mergeCell ref="EVY28:EWB28"/>
    <mergeCell ref="EWC28:EWF28"/>
    <mergeCell ref="EWG28:EWJ28"/>
    <mergeCell ref="EUO28:EUR28"/>
    <mergeCell ref="EUS28:EUV28"/>
    <mergeCell ref="EUW28:EUZ28"/>
    <mergeCell ref="EVA28:EVD28"/>
    <mergeCell ref="EVE28:EVH28"/>
    <mergeCell ref="EVI28:EVL28"/>
    <mergeCell ref="ETQ28:ETT28"/>
    <mergeCell ref="ETU28:ETX28"/>
    <mergeCell ref="ETY28:EUB28"/>
    <mergeCell ref="EUC28:EUF28"/>
    <mergeCell ref="EUG28:EUJ28"/>
    <mergeCell ref="EUK28:EUN28"/>
    <mergeCell ref="ESS28:ESV28"/>
    <mergeCell ref="ESW28:ESZ28"/>
    <mergeCell ref="ETA28:ETD28"/>
    <mergeCell ref="ETE28:ETH28"/>
    <mergeCell ref="ETI28:ETL28"/>
    <mergeCell ref="ETM28:ETP28"/>
    <mergeCell ref="ERU28:ERX28"/>
    <mergeCell ref="ERY28:ESB28"/>
    <mergeCell ref="ESC28:ESF28"/>
    <mergeCell ref="ESG28:ESJ28"/>
    <mergeCell ref="ESK28:ESN28"/>
    <mergeCell ref="ESO28:ESR28"/>
    <mergeCell ref="EQW28:EQZ28"/>
    <mergeCell ref="ERA28:ERD28"/>
    <mergeCell ref="ERE28:ERH28"/>
    <mergeCell ref="ERI28:ERL28"/>
    <mergeCell ref="ERM28:ERP28"/>
    <mergeCell ref="ERQ28:ERT28"/>
    <mergeCell ref="EPY28:EQB28"/>
    <mergeCell ref="EQC28:EQF28"/>
    <mergeCell ref="EQG28:EQJ28"/>
    <mergeCell ref="EQK28:EQN28"/>
    <mergeCell ref="EQO28:EQR28"/>
    <mergeCell ref="EQS28:EQV28"/>
    <mergeCell ref="EPA28:EPD28"/>
    <mergeCell ref="EPE28:EPH28"/>
    <mergeCell ref="EPI28:EPL28"/>
    <mergeCell ref="EPM28:EPP28"/>
    <mergeCell ref="EPQ28:EPT28"/>
    <mergeCell ref="EPU28:EPX28"/>
    <mergeCell ref="EOC28:EOF28"/>
    <mergeCell ref="EOG28:EOJ28"/>
    <mergeCell ref="EOK28:EON28"/>
    <mergeCell ref="EOO28:EOR28"/>
    <mergeCell ref="EOS28:EOV28"/>
    <mergeCell ref="EOW28:EOZ28"/>
    <mergeCell ref="ENE28:ENH28"/>
    <mergeCell ref="ENI28:ENL28"/>
    <mergeCell ref="ENM28:ENP28"/>
    <mergeCell ref="ENQ28:ENT28"/>
    <mergeCell ref="ENU28:ENX28"/>
    <mergeCell ref="ENY28:EOB28"/>
    <mergeCell ref="EMG28:EMJ28"/>
    <mergeCell ref="EMK28:EMN28"/>
    <mergeCell ref="EMO28:EMR28"/>
    <mergeCell ref="EMS28:EMV28"/>
    <mergeCell ref="EMW28:EMZ28"/>
    <mergeCell ref="ENA28:END28"/>
    <mergeCell ref="ELI28:ELL28"/>
    <mergeCell ref="ELM28:ELP28"/>
    <mergeCell ref="ELQ28:ELT28"/>
    <mergeCell ref="ELU28:ELX28"/>
    <mergeCell ref="ELY28:EMB28"/>
    <mergeCell ref="EMC28:EMF28"/>
    <mergeCell ref="EKK28:EKN28"/>
    <mergeCell ref="EKO28:EKR28"/>
    <mergeCell ref="EKS28:EKV28"/>
    <mergeCell ref="EKW28:EKZ28"/>
    <mergeCell ref="ELA28:ELD28"/>
    <mergeCell ref="ELE28:ELH28"/>
    <mergeCell ref="EJM28:EJP28"/>
    <mergeCell ref="EJQ28:EJT28"/>
    <mergeCell ref="EJU28:EJX28"/>
    <mergeCell ref="EJY28:EKB28"/>
    <mergeCell ref="EKC28:EKF28"/>
    <mergeCell ref="EKG28:EKJ28"/>
    <mergeCell ref="EIO28:EIR28"/>
    <mergeCell ref="EIS28:EIV28"/>
    <mergeCell ref="EIW28:EIZ28"/>
    <mergeCell ref="EJA28:EJD28"/>
    <mergeCell ref="EJE28:EJH28"/>
    <mergeCell ref="EJI28:EJL28"/>
    <mergeCell ref="EHQ28:EHT28"/>
    <mergeCell ref="EHU28:EHX28"/>
    <mergeCell ref="EHY28:EIB28"/>
    <mergeCell ref="EIC28:EIF28"/>
    <mergeCell ref="EIG28:EIJ28"/>
    <mergeCell ref="EIK28:EIN28"/>
    <mergeCell ref="EGS28:EGV28"/>
    <mergeCell ref="EGW28:EGZ28"/>
    <mergeCell ref="EHA28:EHD28"/>
    <mergeCell ref="EHE28:EHH28"/>
    <mergeCell ref="EHI28:EHL28"/>
    <mergeCell ref="EHM28:EHP28"/>
    <mergeCell ref="EFU28:EFX28"/>
    <mergeCell ref="EFY28:EGB28"/>
    <mergeCell ref="EGC28:EGF28"/>
    <mergeCell ref="EGG28:EGJ28"/>
    <mergeCell ref="EGK28:EGN28"/>
    <mergeCell ref="EGO28:EGR28"/>
    <mergeCell ref="EEW28:EEZ28"/>
    <mergeCell ref="EFA28:EFD28"/>
    <mergeCell ref="EFE28:EFH28"/>
    <mergeCell ref="EFI28:EFL28"/>
    <mergeCell ref="EFM28:EFP28"/>
    <mergeCell ref="EFQ28:EFT28"/>
    <mergeCell ref="EDY28:EEB28"/>
    <mergeCell ref="EEC28:EEF28"/>
    <mergeCell ref="EEG28:EEJ28"/>
    <mergeCell ref="EEK28:EEN28"/>
    <mergeCell ref="EEO28:EER28"/>
    <mergeCell ref="EES28:EEV28"/>
    <mergeCell ref="EDA28:EDD28"/>
    <mergeCell ref="EDE28:EDH28"/>
    <mergeCell ref="EDI28:EDL28"/>
    <mergeCell ref="EDM28:EDP28"/>
    <mergeCell ref="EDQ28:EDT28"/>
    <mergeCell ref="EDU28:EDX28"/>
    <mergeCell ref="ECC28:ECF28"/>
    <mergeCell ref="ECG28:ECJ28"/>
    <mergeCell ref="ECK28:ECN28"/>
    <mergeCell ref="ECO28:ECR28"/>
    <mergeCell ref="ECS28:ECV28"/>
    <mergeCell ref="ECW28:ECZ28"/>
    <mergeCell ref="EBE28:EBH28"/>
    <mergeCell ref="EBI28:EBL28"/>
    <mergeCell ref="EBM28:EBP28"/>
    <mergeCell ref="EBQ28:EBT28"/>
    <mergeCell ref="EBU28:EBX28"/>
    <mergeCell ref="EBY28:ECB28"/>
    <mergeCell ref="EAG28:EAJ28"/>
    <mergeCell ref="EAK28:EAN28"/>
    <mergeCell ref="EAO28:EAR28"/>
    <mergeCell ref="EAS28:EAV28"/>
    <mergeCell ref="EAW28:EAZ28"/>
    <mergeCell ref="EBA28:EBD28"/>
    <mergeCell ref="DZI28:DZL28"/>
    <mergeCell ref="DZM28:DZP28"/>
    <mergeCell ref="DZQ28:DZT28"/>
    <mergeCell ref="DZU28:DZX28"/>
    <mergeCell ref="DZY28:EAB28"/>
    <mergeCell ref="EAC28:EAF28"/>
    <mergeCell ref="DYK28:DYN28"/>
    <mergeCell ref="DYO28:DYR28"/>
    <mergeCell ref="DYS28:DYV28"/>
    <mergeCell ref="DYW28:DYZ28"/>
    <mergeCell ref="DZA28:DZD28"/>
    <mergeCell ref="DZE28:DZH28"/>
    <mergeCell ref="DXM28:DXP28"/>
    <mergeCell ref="DXQ28:DXT28"/>
    <mergeCell ref="DXU28:DXX28"/>
    <mergeCell ref="DXY28:DYB28"/>
    <mergeCell ref="DYC28:DYF28"/>
    <mergeCell ref="DYG28:DYJ28"/>
    <mergeCell ref="DWO28:DWR28"/>
    <mergeCell ref="DWS28:DWV28"/>
    <mergeCell ref="DWW28:DWZ28"/>
    <mergeCell ref="DXA28:DXD28"/>
    <mergeCell ref="DXE28:DXH28"/>
    <mergeCell ref="DXI28:DXL28"/>
    <mergeCell ref="DVQ28:DVT28"/>
    <mergeCell ref="DVU28:DVX28"/>
    <mergeCell ref="DVY28:DWB28"/>
    <mergeCell ref="DWC28:DWF28"/>
    <mergeCell ref="DWG28:DWJ28"/>
    <mergeCell ref="DWK28:DWN28"/>
    <mergeCell ref="DUS28:DUV28"/>
    <mergeCell ref="DUW28:DUZ28"/>
    <mergeCell ref="DVA28:DVD28"/>
    <mergeCell ref="DVE28:DVH28"/>
    <mergeCell ref="DVI28:DVL28"/>
    <mergeCell ref="DVM28:DVP28"/>
    <mergeCell ref="DTU28:DTX28"/>
    <mergeCell ref="DTY28:DUB28"/>
    <mergeCell ref="DUC28:DUF28"/>
    <mergeCell ref="DUG28:DUJ28"/>
    <mergeCell ref="DUK28:DUN28"/>
    <mergeCell ref="DUO28:DUR28"/>
    <mergeCell ref="DSW28:DSZ28"/>
    <mergeCell ref="DTA28:DTD28"/>
    <mergeCell ref="DTE28:DTH28"/>
    <mergeCell ref="DTI28:DTL28"/>
    <mergeCell ref="DTM28:DTP28"/>
    <mergeCell ref="DTQ28:DTT28"/>
    <mergeCell ref="DRY28:DSB28"/>
    <mergeCell ref="DSC28:DSF28"/>
    <mergeCell ref="DSG28:DSJ28"/>
    <mergeCell ref="DSK28:DSN28"/>
    <mergeCell ref="DSO28:DSR28"/>
    <mergeCell ref="DSS28:DSV28"/>
    <mergeCell ref="DRA28:DRD28"/>
    <mergeCell ref="DRE28:DRH28"/>
    <mergeCell ref="DRI28:DRL28"/>
    <mergeCell ref="DRM28:DRP28"/>
    <mergeCell ref="DRQ28:DRT28"/>
    <mergeCell ref="DRU28:DRX28"/>
    <mergeCell ref="DQC28:DQF28"/>
    <mergeCell ref="DQG28:DQJ28"/>
    <mergeCell ref="DQK28:DQN28"/>
    <mergeCell ref="DQO28:DQR28"/>
    <mergeCell ref="DQS28:DQV28"/>
    <mergeCell ref="DQW28:DQZ28"/>
    <mergeCell ref="DPE28:DPH28"/>
    <mergeCell ref="DPI28:DPL28"/>
    <mergeCell ref="DPM28:DPP28"/>
    <mergeCell ref="DPQ28:DPT28"/>
    <mergeCell ref="DPU28:DPX28"/>
    <mergeCell ref="DPY28:DQB28"/>
    <mergeCell ref="DOG28:DOJ28"/>
    <mergeCell ref="DOK28:DON28"/>
    <mergeCell ref="DOO28:DOR28"/>
    <mergeCell ref="DOS28:DOV28"/>
    <mergeCell ref="DOW28:DOZ28"/>
    <mergeCell ref="DPA28:DPD28"/>
    <mergeCell ref="DNI28:DNL28"/>
    <mergeCell ref="DNM28:DNP28"/>
    <mergeCell ref="DNQ28:DNT28"/>
    <mergeCell ref="DNU28:DNX28"/>
    <mergeCell ref="DNY28:DOB28"/>
    <mergeCell ref="DOC28:DOF28"/>
    <mergeCell ref="DMK28:DMN28"/>
    <mergeCell ref="DMO28:DMR28"/>
    <mergeCell ref="DMS28:DMV28"/>
    <mergeCell ref="DMW28:DMZ28"/>
    <mergeCell ref="DNA28:DND28"/>
    <mergeCell ref="DNE28:DNH28"/>
    <mergeCell ref="DLM28:DLP28"/>
    <mergeCell ref="DLQ28:DLT28"/>
    <mergeCell ref="DLU28:DLX28"/>
    <mergeCell ref="DLY28:DMB28"/>
    <mergeCell ref="DMC28:DMF28"/>
    <mergeCell ref="DMG28:DMJ28"/>
    <mergeCell ref="DKO28:DKR28"/>
    <mergeCell ref="DKS28:DKV28"/>
    <mergeCell ref="DKW28:DKZ28"/>
    <mergeCell ref="DLA28:DLD28"/>
    <mergeCell ref="DLE28:DLH28"/>
    <mergeCell ref="DLI28:DLL28"/>
    <mergeCell ref="DJQ28:DJT28"/>
    <mergeCell ref="DJU28:DJX28"/>
    <mergeCell ref="DJY28:DKB28"/>
    <mergeCell ref="DKC28:DKF28"/>
    <mergeCell ref="DKG28:DKJ28"/>
    <mergeCell ref="DKK28:DKN28"/>
    <mergeCell ref="DIS28:DIV28"/>
    <mergeCell ref="DIW28:DIZ28"/>
    <mergeCell ref="DJA28:DJD28"/>
    <mergeCell ref="DJE28:DJH28"/>
    <mergeCell ref="DJI28:DJL28"/>
    <mergeCell ref="DJM28:DJP28"/>
    <mergeCell ref="DHU28:DHX28"/>
    <mergeCell ref="DHY28:DIB28"/>
    <mergeCell ref="DIC28:DIF28"/>
    <mergeCell ref="DIG28:DIJ28"/>
    <mergeCell ref="DIK28:DIN28"/>
    <mergeCell ref="DIO28:DIR28"/>
    <mergeCell ref="DGW28:DGZ28"/>
    <mergeCell ref="DHA28:DHD28"/>
    <mergeCell ref="DHE28:DHH28"/>
    <mergeCell ref="DHI28:DHL28"/>
    <mergeCell ref="DHM28:DHP28"/>
    <mergeCell ref="DHQ28:DHT28"/>
    <mergeCell ref="DFY28:DGB28"/>
    <mergeCell ref="DGC28:DGF28"/>
    <mergeCell ref="DGG28:DGJ28"/>
    <mergeCell ref="DGK28:DGN28"/>
    <mergeCell ref="DGO28:DGR28"/>
    <mergeCell ref="DGS28:DGV28"/>
    <mergeCell ref="DFA28:DFD28"/>
    <mergeCell ref="DFE28:DFH28"/>
    <mergeCell ref="DFI28:DFL28"/>
    <mergeCell ref="DFM28:DFP28"/>
    <mergeCell ref="DFQ28:DFT28"/>
    <mergeCell ref="DFU28:DFX28"/>
    <mergeCell ref="DEC28:DEF28"/>
    <mergeCell ref="DEG28:DEJ28"/>
    <mergeCell ref="DEK28:DEN28"/>
    <mergeCell ref="DEO28:DER28"/>
    <mergeCell ref="DES28:DEV28"/>
    <mergeCell ref="DEW28:DEZ28"/>
    <mergeCell ref="DDE28:DDH28"/>
    <mergeCell ref="DDI28:DDL28"/>
    <mergeCell ref="DDM28:DDP28"/>
    <mergeCell ref="DDQ28:DDT28"/>
    <mergeCell ref="DDU28:DDX28"/>
    <mergeCell ref="DDY28:DEB28"/>
    <mergeCell ref="DCG28:DCJ28"/>
    <mergeCell ref="DCK28:DCN28"/>
    <mergeCell ref="DCO28:DCR28"/>
    <mergeCell ref="DCS28:DCV28"/>
    <mergeCell ref="DCW28:DCZ28"/>
    <mergeCell ref="DDA28:DDD28"/>
    <mergeCell ref="DBI28:DBL28"/>
    <mergeCell ref="DBM28:DBP28"/>
    <mergeCell ref="DBQ28:DBT28"/>
    <mergeCell ref="DBU28:DBX28"/>
    <mergeCell ref="DBY28:DCB28"/>
    <mergeCell ref="DCC28:DCF28"/>
    <mergeCell ref="DAK28:DAN28"/>
    <mergeCell ref="DAO28:DAR28"/>
    <mergeCell ref="DAS28:DAV28"/>
    <mergeCell ref="DAW28:DAZ28"/>
    <mergeCell ref="DBA28:DBD28"/>
    <mergeCell ref="DBE28:DBH28"/>
    <mergeCell ref="CZM28:CZP28"/>
    <mergeCell ref="CZQ28:CZT28"/>
    <mergeCell ref="CZU28:CZX28"/>
    <mergeCell ref="CZY28:DAB28"/>
    <mergeCell ref="DAC28:DAF28"/>
    <mergeCell ref="DAG28:DAJ28"/>
    <mergeCell ref="CYO28:CYR28"/>
    <mergeCell ref="CYS28:CYV28"/>
    <mergeCell ref="CYW28:CYZ28"/>
    <mergeCell ref="CZA28:CZD28"/>
    <mergeCell ref="CZE28:CZH28"/>
    <mergeCell ref="CZI28:CZL28"/>
    <mergeCell ref="CXQ28:CXT28"/>
    <mergeCell ref="CXU28:CXX28"/>
    <mergeCell ref="CXY28:CYB28"/>
    <mergeCell ref="CYC28:CYF28"/>
    <mergeCell ref="CYG28:CYJ28"/>
    <mergeCell ref="CYK28:CYN28"/>
    <mergeCell ref="CWS28:CWV28"/>
    <mergeCell ref="CWW28:CWZ28"/>
    <mergeCell ref="CXA28:CXD28"/>
    <mergeCell ref="CXE28:CXH28"/>
    <mergeCell ref="CXI28:CXL28"/>
    <mergeCell ref="CXM28:CXP28"/>
    <mergeCell ref="CVU28:CVX28"/>
    <mergeCell ref="CVY28:CWB28"/>
    <mergeCell ref="CWC28:CWF28"/>
    <mergeCell ref="CWG28:CWJ28"/>
    <mergeCell ref="CWK28:CWN28"/>
    <mergeCell ref="CWO28:CWR28"/>
    <mergeCell ref="CUW28:CUZ28"/>
    <mergeCell ref="CVA28:CVD28"/>
    <mergeCell ref="CVE28:CVH28"/>
    <mergeCell ref="CVI28:CVL28"/>
    <mergeCell ref="CVM28:CVP28"/>
    <mergeCell ref="CVQ28:CVT28"/>
    <mergeCell ref="CTY28:CUB28"/>
    <mergeCell ref="CUC28:CUF28"/>
    <mergeCell ref="CUG28:CUJ28"/>
    <mergeCell ref="CUK28:CUN28"/>
    <mergeCell ref="CUO28:CUR28"/>
    <mergeCell ref="CUS28:CUV28"/>
    <mergeCell ref="CTA28:CTD28"/>
    <mergeCell ref="CTE28:CTH28"/>
    <mergeCell ref="CTI28:CTL28"/>
    <mergeCell ref="CTM28:CTP28"/>
    <mergeCell ref="CTQ28:CTT28"/>
    <mergeCell ref="CTU28:CTX28"/>
    <mergeCell ref="CSC28:CSF28"/>
    <mergeCell ref="CSG28:CSJ28"/>
    <mergeCell ref="CSK28:CSN28"/>
    <mergeCell ref="CSO28:CSR28"/>
    <mergeCell ref="CSS28:CSV28"/>
    <mergeCell ref="CSW28:CSZ28"/>
    <mergeCell ref="CRE28:CRH28"/>
    <mergeCell ref="CRI28:CRL28"/>
    <mergeCell ref="CRM28:CRP28"/>
    <mergeCell ref="CRQ28:CRT28"/>
    <mergeCell ref="CRU28:CRX28"/>
    <mergeCell ref="CRY28:CSB28"/>
    <mergeCell ref="CQG28:CQJ28"/>
    <mergeCell ref="CQK28:CQN28"/>
    <mergeCell ref="CQO28:CQR28"/>
    <mergeCell ref="CQS28:CQV28"/>
    <mergeCell ref="CQW28:CQZ28"/>
    <mergeCell ref="CRA28:CRD28"/>
    <mergeCell ref="CPI28:CPL28"/>
    <mergeCell ref="CPM28:CPP28"/>
    <mergeCell ref="CPQ28:CPT28"/>
    <mergeCell ref="CPU28:CPX28"/>
    <mergeCell ref="CPY28:CQB28"/>
    <mergeCell ref="CQC28:CQF28"/>
    <mergeCell ref="COK28:CON28"/>
    <mergeCell ref="COO28:COR28"/>
    <mergeCell ref="COS28:COV28"/>
    <mergeCell ref="COW28:COZ28"/>
    <mergeCell ref="CPA28:CPD28"/>
    <mergeCell ref="CPE28:CPH28"/>
    <mergeCell ref="CNM28:CNP28"/>
    <mergeCell ref="CNQ28:CNT28"/>
    <mergeCell ref="CNU28:CNX28"/>
    <mergeCell ref="CNY28:COB28"/>
    <mergeCell ref="COC28:COF28"/>
    <mergeCell ref="COG28:COJ28"/>
    <mergeCell ref="CMO28:CMR28"/>
    <mergeCell ref="CMS28:CMV28"/>
    <mergeCell ref="CMW28:CMZ28"/>
    <mergeCell ref="CNA28:CND28"/>
    <mergeCell ref="CNE28:CNH28"/>
    <mergeCell ref="CNI28:CNL28"/>
    <mergeCell ref="CLQ28:CLT28"/>
    <mergeCell ref="CLU28:CLX28"/>
    <mergeCell ref="CLY28:CMB28"/>
    <mergeCell ref="CMC28:CMF28"/>
    <mergeCell ref="CMG28:CMJ28"/>
    <mergeCell ref="CMK28:CMN28"/>
    <mergeCell ref="CKS28:CKV28"/>
    <mergeCell ref="CKW28:CKZ28"/>
    <mergeCell ref="CLA28:CLD28"/>
    <mergeCell ref="CLE28:CLH28"/>
    <mergeCell ref="CLI28:CLL28"/>
    <mergeCell ref="CLM28:CLP28"/>
    <mergeCell ref="CJU28:CJX28"/>
    <mergeCell ref="CJY28:CKB28"/>
    <mergeCell ref="CKC28:CKF28"/>
    <mergeCell ref="CKG28:CKJ28"/>
    <mergeCell ref="CKK28:CKN28"/>
    <mergeCell ref="CKO28:CKR28"/>
    <mergeCell ref="CIW28:CIZ28"/>
    <mergeCell ref="CJA28:CJD28"/>
    <mergeCell ref="CJE28:CJH28"/>
    <mergeCell ref="CJI28:CJL28"/>
    <mergeCell ref="CJM28:CJP28"/>
    <mergeCell ref="CJQ28:CJT28"/>
    <mergeCell ref="CHY28:CIB28"/>
    <mergeCell ref="CIC28:CIF28"/>
    <mergeCell ref="CIG28:CIJ28"/>
    <mergeCell ref="CIK28:CIN28"/>
    <mergeCell ref="CIO28:CIR28"/>
    <mergeCell ref="CIS28:CIV28"/>
    <mergeCell ref="CHA28:CHD28"/>
    <mergeCell ref="CHE28:CHH28"/>
    <mergeCell ref="CHI28:CHL28"/>
    <mergeCell ref="CHM28:CHP28"/>
    <mergeCell ref="CHQ28:CHT28"/>
    <mergeCell ref="CHU28:CHX28"/>
    <mergeCell ref="CGC28:CGF28"/>
    <mergeCell ref="CGG28:CGJ28"/>
    <mergeCell ref="CGK28:CGN28"/>
    <mergeCell ref="CGO28:CGR28"/>
    <mergeCell ref="CGS28:CGV28"/>
    <mergeCell ref="CGW28:CGZ28"/>
    <mergeCell ref="CFE28:CFH28"/>
    <mergeCell ref="CFI28:CFL28"/>
    <mergeCell ref="CFM28:CFP28"/>
    <mergeCell ref="CFQ28:CFT28"/>
    <mergeCell ref="CFU28:CFX28"/>
    <mergeCell ref="CFY28:CGB28"/>
    <mergeCell ref="CEG28:CEJ28"/>
    <mergeCell ref="CEK28:CEN28"/>
    <mergeCell ref="CEO28:CER28"/>
    <mergeCell ref="CES28:CEV28"/>
    <mergeCell ref="CEW28:CEZ28"/>
    <mergeCell ref="CFA28:CFD28"/>
    <mergeCell ref="CDI28:CDL28"/>
    <mergeCell ref="CDM28:CDP28"/>
    <mergeCell ref="CDQ28:CDT28"/>
    <mergeCell ref="CDU28:CDX28"/>
    <mergeCell ref="CDY28:CEB28"/>
    <mergeCell ref="CEC28:CEF28"/>
    <mergeCell ref="CCK28:CCN28"/>
    <mergeCell ref="CCO28:CCR28"/>
    <mergeCell ref="CCS28:CCV28"/>
    <mergeCell ref="CCW28:CCZ28"/>
    <mergeCell ref="CDA28:CDD28"/>
    <mergeCell ref="CDE28:CDH28"/>
    <mergeCell ref="CBM28:CBP28"/>
    <mergeCell ref="CBQ28:CBT28"/>
    <mergeCell ref="CBU28:CBX28"/>
    <mergeCell ref="CBY28:CCB28"/>
    <mergeCell ref="CCC28:CCF28"/>
    <mergeCell ref="CCG28:CCJ28"/>
    <mergeCell ref="CAO28:CAR28"/>
    <mergeCell ref="CAS28:CAV28"/>
    <mergeCell ref="CAW28:CAZ28"/>
    <mergeCell ref="CBA28:CBD28"/>
    <mergeCell ref="CBE28:CBH28"/>
    <mergeCell ref="CBI28:CBL28"/>
    <mergeCell ref="BZQ28:BZT28"/>
    <mergeCell ref="BZU28:BZX28"/>
    <mergeCell ref="BZY28:CAB28"/>
    <mergeCell ref="CAC28:CAF28"/>
    <mergeCell ref="CAG28:CAJ28"/>
    <mergeCell ref="CAK28:CAN28"/>
    <mergeCell ref="BYS28:BYV28"/>
    <mergeCell ref="BYW28:BYZ28"/>
    <mergeCell ref="BZA28:BZD28"/>
    <mergeCell ref="BZE28:BZH28"/>
    <mergeCell ref="BZI28:BZL28"/>
    <mergeCell ref="BZM28:BZP28"/>
    <mergeCell ref="BXU28:BXX28"/>
    <mergeCell ref="BXY28:BYB28"/>
    <mergeCell ref="BYC28:BYF28"/>
    <mergeCell ref="BYG28:BYJ28"/>
    <mergeCell ref="BYK28:BYN28"/>
    <mergeCell ref="BYO28:BYR28"/>
    <mergeCell ref="BWW28:BWZ28"/>
    <mergeCell ref="BXA28:BXD28"/>
    <mergeCell ref="BXE28:BXH28"/>
    <mergeCell ref="BXI28:BXL28"/>
    <mergeCell ref="BXM28:BXP28"/>
    <mergeCell ref="BXQ28:BXT28"/>
    <mergeCell ref="BVY28:BWB28"/>
    <mergeCell ref="BWC28:BWF28"/>
    <mergeCell ref="BWG28:BWJ28"/>
    <mergeCell ref="BWK28:BWN28"/>
    <mergeCell ref="BWO28:BWR28"/>
    <mergeCell ref="BWS28:BWV28"/>
    <mergeCell ref="BVA28:BVD28"/>
    <mergeCell ref="BVE28:BVH28"/>
    <mergeCell ref="BVI28:BVL28"/>
    <mergeCell ref="BVM28:BVP28"/>
    <mergeCell ref="BVQ28:BVT28"/>
    <mergeCell ref="BVU28:BVX28"/>
    <mergeCell ref="BUC28:BUF28"/>
    <mergeCell ref="BUG28:BUJ28"/>
    <mergeCell ref="BUK28:BUN28"/>
    <mergeCell ref="BUO28:BUR28"/>
    <mergeCell ref="BUS28:BUV28"/>
    <mergeCell ref="BUW28:BUZ28"/>
    <mergeCell ref="BTE28:BTH28"/>
    <mergeCell ref="BTI28:BTL28"/>
    <mergeCell ref="BTM28:BTP28"/>
    <mergeCell ref="BTQ28:BTT28"/>
    <mergeCell ref="BTU28:BTX28"/>
    <mergeCell ref="BTY28:BUB28"/>
    <mergeCell ref="BSG28:BSJ28"/>
    <mergeCell ref="BSK28:BSN28"/>
    <mergeCell ref="BSO28:BSR28"/>
    <mergeCell ref="BSS28:BSV28"/>
    <mergeCell ref="BSW28:BSZ28"/>
    <mergeCell ref="BTA28:BTD28"/>
    <mergeCell ref="BRI28:BRL28"/>
    <mergeCell ref="BRM28:BRP28"/>
    <mergeCell ref="BRQ28:BRT28"/>
    <mergeCell ref="BRU28:BRX28"/>
    <mergeCell ref="BRY28:BSB28"/>
    <mergeCell ref="BSC28:BSF28"/>
    <mergeCell ref="BQK28:BQN28"/>
    <mergeCell ref="BQO28:BQR28"/>
    <mergeCell ref="BQS28:BQV28"/>
    <mergeCell ref="BQW28:BQZ28"/>
    <mergeCell ref="BRA28:BRD28"/>
    <mergeCell ref="BRE28:BRH28"/>
    <mergeCell ref="BPM28:BPP28"/>
    <mergeCell ref="BPQ28:BPT28"/>
    <mergeCell ref="BPU28:BPX28"/>
    <mergeCell ref="BPY28:BQB28"/>
    <mergeCell ref="BQC28:BQF28"/>
    <mergeCell ref="BQG28:BQJ28"/>
    <mergeCell ref="BOO28:BOR28"/>
    <mergeCell ref="BOS28:BOV28"/>
    <mergeCell ref="BOW28:BOZ28"/>
    <mergeCell ref="BPA28:BPD28"/>
    <mergeCell ref="BPE28:BPH28"/>
    <mergeCell ref="BPI28:BPL28"/>
    <mergeCell ref="BNQ28:BNT28"/>
    <mergeCell ref="BNU28:BNX28"/>
    <mergeCell ref="BNY28:BOB28"/>
    <mergeCell ref="BOC28:BOF28"/>
    <mergeCell ref="BOG28:BOJ28"/>
    <mergeCell ref="BOK28:BON28"/>
    <mergeCell ref="BMS28:BMV28"/>
    <mergeCell ref="BMW28:BMZ28"/>
    <mergeCell ref="BNA28:BND28"/>
    <mergeCell ref="BNE28:BNH28"/>
    <mergeCell ref="BNI28:BNL28"/>
    <mergeCell ref="BNM28:BNP28"/>
    <mergeCell ref="BLU28:BLX28"/>
    <mergeCell ref="BLY28:BMB28"/>
    <mergeCell ref="BMC28:BMF28"/>
    <mergeCell ref="BMG28:BMJ28"/>
    <mergeCell ref="BMK28:BMN28"/>
    <mergeCell ref="BMO28:BMR28"/>
    <mergeCell ref="BKW28:BKZ28"/>
    <mergeCell ref="BLA28:BLD28"/>
    <mergeCell ref="BLE28:BLH28"/>
    <mergeCell ref="BLI28:BLL28"/>
    <mergeCell ref="BLM28:BLP28"/>
    <mergeCell ref="BLQ28:BLT28"/>
    <mergeCell ref="BJY28:BKB28"/>
    <mergeCell ref="BKC28:BKF28"/>
    <mergeCell ref="BKG28:BKJ28"/>
    <mergeCell ref="BKK28:BKN28"/>
    <mergeCell ref="BKO28:BKR28"/>
    <mergeCell ref="BKS28:BKV28"/>
    <mergeCell ref="BJA28:BJD28"/>
    <mergeCell ref="BJE28:BJH28"/>
    <mergeCell ref="BJI28:BJL28"/>
    <mergeCell ref="BJM28:BJP28"/>
    <mergeCell ref="BJQ28:BJT28"/>
    <mergeCell ref="BJU28:BJX28"/>
    <mergeCell ref="BIC28:BIF28"/>
    <mergeCell ref="BIG28:BIJ28"/>
    <mergeCell ref="BIK28:BIN28"/>
    <mergeCell ref="BIO28:BIR28"/>
    <mergeCell ref="BIS28:BIV28"/>
    <mergeCell ref="BIW28:BIZ28"/>
    <mergeCell ref="BHE28:BHH28"/>
    <mergeCell ref="BHI28:BHL28"/>
    <mergeCell ref="BHM28:BHP28"/>
    <mergeCell ref="BHQ28:BHT28"/>
    <mergeCell ref="BHU28:BHX28"/>
    <mergeCell ref="BHY28:BIB28"/>
    <mergeCell ref="BGG28:BGJ28"/>
    <mergeCell ref="BGK28:BGN28"/>
    <mergeCell ref="BGO28:BGR28"/>
    <mergeCell ref="BGS28:BGV28"/>
    <mergeCell ref="BGW28:BGZ28"/>
    <mergeCell ref="BHA28:BHD28"/>
    <mergeCell ref="BFI28:BFL28"/>
    <mergeCell ref="BFM28:BFP28"/>
    <mergeCell ref="BFQ28:BFT28"/>
    <mergeCell ref="BFU28:BFX28"/>
    <mergeCell ref="BFY28:BGB28"/>
    <mergeCell ref="BGC28:BGF28"/>
    <mergeCell ref="BEK28:BEN28"/>
    <mergeCell ref="BEO28:BER28"/>
    <mergeCell ref="BES28:BEV28"/>
    <mergeCell ref="BEW28:BEZ28"/>
    <mergeCell ref="BFA28:BFD28"/>
    <mergeCell ref="BFE28:BFH28"/>
    <mergeCell ref="BDM28:BDP28"/>
    <mergeCell ref="BDQ28:BDT28"/>
    <mergeCell ref="BDU28:BDX28"/>
    <mergeCell ref="BDY28:BEB28"/>
    <mergeCell ref="BEC28:BEF28"/>
    <mergeCell ref="BEG28:BEJ28"/>
    <mergeCell ref="BCO28:BCR28"/>
    <mergeCell ref="BCS28:BCV28"/>
    <mergeCell ref="BCW28:BCZ28"/>
    <mergeCell ref="BDA28:BDD28"/>
    <mergeCell ref="BDE28:BDH28"/>
    <mergeCell ref="BDI28:BDL28"/>
    <mergeCell ref="BBQ28:BBT28"/>
    <mergeCell ref="BBU28:BBX28"/>
    <mergeCell ref="BBY28:BCB28"/>
    <mergeCell ref="BCC28:BCF28"/>
    <mergeCell ref="BCG28:BCJ28"/>
    <mergeCell ref="BCK28:BCN28"/>
    <mergeCell ref="BAS28:BAV28"/>
    <mergeCell ref="BAW28:BAZ28"/>
    <mergeCell ref="BBA28:BBD28"/>
    <mergeCell ref="BBE28:BBH28"/>
    <mergeCell ref="BBI28:BBL28"/>
    <mergeCell ref="BBM28:BBP28"/>
    <mergeCell ref="AZU28:AZX28"/>
    <mergeCell ref="AZY28:BAB28"/>
    <mergeCell ref="BAC28:BAF28"/>
    <mergeCell ref="BAG28:BAJ28"/>
    <mergeCell ref="BAK28:BAN28"/>
    <mergeCell ref="BAO28:BAR28"/>
    <mergeCell ref="AYW28:AYZ28"/>
    <mergeCell ref="AZA28:AZD28"/>
    <mergeCell ref="AZE28:AZH28"/>
    <mergeCell ref="AZI28:AZL28"/>
    <mergeCell ref="AZM28:AZP28"/>
    <mergeCell ref="AZQ28:AZT28"/>
    <mergeCell ref="AXY28:AYB28"/>
    <mergeCell ref="AYC28:AYF28"/>
    <mergeCell ref="AYG28:AYJ28"/>
    <mergeCell ref="AYK28:AYN28"/>
    <mergeCell ref="AYO28:AYR28"/>
    <mergeCell ref="AYS28:AYV28"/>
    <mergeCell ref="AXA28:AXD28"/>
    <mergeCell ref="AXE28:AXH28"/>
    <mergeCell ref="AXI28:AXL28"/>
    <mergeCell ref="AXM28:AXP28"/>
    <mergeCell ref="AXQ28:AXT28"/>
    <mergeCell ref="AXU28:AXX28"/>
    <mergeCell ref="AWC28:AWF28"/>
    <mergeCell ref="AWG28:AWJ28"/>
    <mergeCell ref="AWK28:AWN28"/>
    <mergeCell ref="AWO28:AWR28"/>
    <mergeCell ref="AWS28:AWV28"/>
    <mergeCell ref="AWW28:AWZ28"/>
    <mergeCell ref="AVE28:AVH28"/>
    <mergeCell ref="AVI28:AVL28"/>
    <mergeCell ref="AVM28:AVP28"/>
    <mergeCell ref="AVQ28:AVT28"/>
    <mergeCell ref="AVU28:AVX28"/>
    <mergeCell ref="AVY28:AWB28"/>
    <mergeCell ref="AUG28:AUJ28"/>
    <mergeCell ref="AUK28:AUN28"/>
    <mergeCell ref="AUO28:AUR28"/>
    <mergeCell ref="AUS28:AUV28"/>
    <mergeCell ref="AUW28:AUZ28"/>
    <mergeCell ref="AVA28:AVD28"/>
    <mergeCell ref="ATI28:ATL28"/>
    <mergeCell ref="ATM28:ATP28"/>
    <mergeCell ref="ATQ28:ATT28"/>
    <mergeCell ref="ATU28:ATX28"/>
    <mergeCell ref="ATY28:AUB28"/>
    <mergeCell ref="AUC28:AUF28"/>
    <mergeCell ref="ASK28:ASN28"/>
    <mergeCell ref="ASO28:ASR28"/>
    <mergeCell ref="ASS28:ASV28"/>
    <mergeCell ref="ASW28:ASZ28"/>
    <mergeCell ref="ATA28:ATD28"/>
    <mergeCell ref="ATE28:ATH28"/>
    <mergeCell ref="ARM28:ARP28"/>
    <mergeCell ref="ARQ28:ART28"/>
    <mergeCell ref="ARU28:ARX28"/>
    <mergeCell ref="ARY28:ASB28"/>
    <mergeCell ref="ASC28:ASF28"/>
    <mergeCell ref="ASG28:ASJ28"/>
    <mergeCell ref="AQO28:AQR28"/>
    <mergeCell ref="AQS28:AQV28"/>
    <mergeCell ref="AQW28:AQZ28"/>
    <mergeCell ref="ARA28:ARD28"/>
    <mergeCell ref="ARE28:ARH28"/>
    <mergeCell ref="ARI28:ARL28"/>
    <mergeCell ref="APQ28:APT28"/>
    <mergeCell ref="APU28:APX28"/>
    <mergeCell ref="APY28:AQB28"/>
    <mergeCell ref="AQC28:AQF28"/>
    <mergeCell ref="AQG28:AQJ28"/>
    <mergeCell ref="AQK28:AQN28"/>
    <mergeCell ref="AOS28:AOV28"/>
    <mergeCell ref="AOW28:AOZ28"/>
    <mergeCell ref="APA28:APD28"/>
    <mergeCell ref="APE28:APH28"/>
    <mergeCell ref="API28:APL28"/>
    <mergeCell ref="APM28:APP28"/>
    <mergeCell ref="ANU28:ANX28"/>
    <mergeCell ref="ANY28:AOB28"/>
    <mergeCell ref="AOC28:AOF28"/>
    <mergeCell ref="AOG28:AOJ28"/>
    <mergeCell ref="AOK28:AON28"/>
    <mergeCell ref="AOO28:AOR28"/>
    <mergeCell ref="AMW28:AMZ28"/>
    <mergeCell ref="ANA28:AND28"/>
    <mergeCell ref="ANE28:ANH28"/>
    <mergeCell ref="ANI28:ANL28"/>
    <mergeCell ref="ANM28:ANP28"/>
    <mergeCell ref="ANQ28:ANT28"/>
    <mergeCell ref="ALY28:AMB28"/>
    <mergeCell ref="AMC28:AMF28"/>
    <mergeCell ref="AMG28:AMJ28"/>
    <mergeCell ref="AMK28:AMN28"/>
    <mergeCell ref="AMO28:AMR28"/>
    <mergeCell ref="AMS28:AMV28"/>
    <mergeCell ref="ALA28:ALD28"/>
    <mergeCell ref="ALE28:ALH28"/>
    <mergeCell ref="ALI28:ALL28"/>
    <mergeCell ref="ALM28:ALP28"/>
    <mergeCell ref="ALQ28:ALT28"/>
    <mergeCell ref="ALU28:ALX28"/>
    <mergeCell ref="AKC28:AKF28"/>
    <mergeCell ref="AKG28:AKJ28"/>
    <mergeCell ref="AKK28:AKN28"/>
    <mergeCell ref="AKO28:AKR28"/>
    <mergeCell ref="AKS28:AKV28"/>
    <mergeCell ref="AKW28:AKZ28"/>
    <mergeCell ref="AJE28:AJH28"/>
    <mergeCell ref="AJI28:AJL28"/>
    <mergeCell ref="AJM28:AJP28"/>
    <mergeCell ref="AJQ28:AJT28"/>
    <mergeCell ref="AJU28:AJX28"/>
    <mergeCell ref="AJY28:AKB28"/>
    <mergeCell ref="AIG28:AIJ28"/>
    <mergeCell ref="AIK28:AIN28"/>
    <mergeCell ref="AIO28:AIR28"/>
    <mergeCell ref="AIS28:AIV28"/>
    <mergeCell ref="AIW28:AIZ28"/>
    <mergeCell ref="AJA28:AJD28"/>
    <mergeCell ref="AHI28:AHL28"/>
    <mergeCell ref="AHM28:AHP28"/>
    <mergeCell ref="AHQ28:AHT28"/>
    <mergeCell ref="AHU28:AHX28"/>
    <mergeCell ref="AHY28:AIB28"/>
    <mergeCell ref="AIC28:AIF28"/>
    <mergeCell ref="AGK28:AGN28"/>
    <mergeCell ref="AGO28:AGR28"/>
    <mergeCell ref="AGS28:AGV28"/>
    <mergeCell ref="AGW28:AGZ28"/>
    <mergeCell ref="AHA28:AHD28"/>
    <mergeCell ref="AHE28:AHH28"/>
    <mergeCell ref="AFM28:AFP28"/>
    <mergeCell ref="AFQ28:AFT28"/>
    <mergeCell ref="AFU28:AFX28"/>
    <mergeCell ref="AFY28:AGB28"/>
    <mergeCell ref="AGC28:AGF28"/>
    <mergeCell ref="AGG28:AGJ28"/>
    <mergeCell ref="AEO28:AER28"/>
    <mergeCell ref="AES28:AEV28"/>
    <mergeCell ref="AEW28:AEZ28"/>
    <mergeCell ref="AFA28:AFD28"/>
    <mergeCell ref="AFE28:AFH28"/>
    <mergeCell ref="AFI28:AFL28"/>
    <mergeCell ref="ADQ28:ADT28"/>
    <mergeCell ref="ADU28:ADX28"/>
    <mergeCell ref="ADY28:AEB28"/>
    <mergeCell ref="AEC28:AEF28"/>
    <mergeCell ref="AEG28:AEJ28"/>
    <mergeCell ref="AEK28:AEN28"/>
    <mergeCell ref="ACS28:ACV28"/>
    <mergeCell ref="ACW28:ACZ28"/>
    <mergeCell ref="ADA28:ADD28"/>
    <mergeCell ref="ADE28:ADH28"/>
    <mergeCell ref="ADI28:ADL28"/>
    <mergeCell ref="ADM28:ADP28"/>
    <mergeCell ref="ABU28:ABX28"/>
    <mergeCell ref="ABY28:ACB28"/>
    <mergeCell ref="ACC28:ACF28"/>
    <mergeCell ref="ACG28:ACJ28"/>
    <mergeCell ref="ACK28:ACN28"/>
    <mergeCell ref="ACO28:ACR28"/>
    <mergeCell ref="AAW28:AAZ28"/>
    <mergeCell ref="ABA28:ABD28"/>
    <mergeCell ref="ABE28:ABH28"/>
    <mergeCell ref="ABI28:ABL28"/>
    <mergeCell ref="ABM28:ABP28"/>
    <mergeCell ref="ABQ28:ABT28"/>
    <mergeCell ref="ZY28:AAB28"/>
    <mergeCell ref="AAC28:AAF28"/>
    <mergeCell ref="AAG28:AAJ28"/>
    <mergeCell ref="AAK28:AAN28"/>
    <mergeCell ref="AAO28:AAR28"/>
    <mergeCell ref="AAS28:AAV28"/>
    <mergeCell ref="ZA28:ZD28"/>
    <mergeCell ref="ZE28:ZH28"/>
    <mergeCell ref="ZI28:ZL28"/>
    <mergeCell ref="ZM28:ZP28"/>
    <mergeCell ref="ZQ28:ZT28"/>
    <mergeCell ref="ZU28:ZX28"/>
    <mergeCell ref="YC28:YF28"/>
    <mergeCell ref="YG28:YJ28"/>
    <mergeCell ref="YK28:YN28"/>
    <mergeCell ref="YO28:YR28"/>
    <mergeCell ref="YS28:YV28"/>
    <mergeCell ref="YW28:YZ28"/>
    <mergeCell ref="XE28:XH28"/>
    <mergeCell ref="XI28:XL28"/>
    <mergeCell ref="XM28:XP28"/>
    <mergeCell ref="XQ28:XT28"/>
    <mergeCell ref="XU28:XX28"/>
    <mergeCell ref="XY28:YB28"/>
    <mergeCell ref="WG28:WJ28"/>
    <mergeCell ref="WK28:WN28"/>
    <mergeCell ref="WO28:WR28"/>
    <mergeCell ref="WS28:WV28"/>
    <mergeCell ref="WW28:WZ28"/>
    <mergeCell ref="XA28:XD28"/>
    <mergeCell ref="VI28:VL28"/>
    <mergeCell ref="VM28:VP28"/>
    <mergeCell ref="VQ28:VT28"/>
    <mergeCell ref="VU28:VX28"/>
    <mergeCell ref="VY28:WB28"/>
    <mergeCell ref="WC28:WF28"/>
    <mergeCell ref="UK28:UN28"/>
    <mergeCell ref="UO28:UR28"/>
    <mergeCell ref="US28:UV28"/>
    <mergeCell ref="UW28:UZ28"/>
    <mergeCell ref="VA28:VD28"/>
    <mergeCell ref="VE28:VH28"/>
    <mergeCell ref="TM28:TP28"/>
    <mergeCell ref="TQ28:TT28"/>
    <mergeCell ref="TU28:TX28"/>
    <mergeCell ref="TY28:UB28"/>
    <mergeCell ref="UC28:UF28"/>
    <mergeCell ref="UG28:UJ28"/>
    <mergeCell ref="SO28:SR28"/>
    <mergeCell ref="SS28:SV28"/>
    <mergeCell ref="SW28:SZ28"/>
    <mergeCell ref="TA28:TD28"/>
    <mergeCell ref="TE28:TH28"/>
    <mergeCell ref="TI28:TL28"/>
    <mergeCell ref="RQ28:RT28"/>
    <mergeCell ref="RU28:RX28"/>
    <mergeCell ref="RY28:SB28"/>
    <mergeCell ref="SC28:SF28"/>
    <mergeCell ref="SG28:SJ28"/>
    <mergeCell ref="SK28:SN28"/>
    <mergeCell ref="QS28:QV28"/>
    <mergeCell ref="QW28:QZ28"/>
    <mergeCell ref="RA28:RD28"/>
    <mergeCell ref="RE28:RH28"/>
    <mergeCell ref="RI28:RL28"/>
    <mergeCell ref="RM28:RP28"/>
    <mergeCell ref="PU28:PX28"/>
    <mergeCell ref="PY28:QB28"/>
    <mergeCell ref="QC28:QF28"/>
    <mergeCell ref="QG28:QJ28"/>
    <mergeCell ref="QK28:QN28"/>
    <mergeCell ref="QO28:QR28"/>
    <mergeCell ref="OW28:OZ28"/>
    <mergeCell ref="PA28:PD28"/>
    <mergeCell ref="PE28:PH28"/>
    <mergeCell ref="PI28:PL28"/>
    <mergeCell ref="PM28:PP28"/>
    <mergeCell ref="PQ28:PT28"/>
    <mergeCell ref="NY28:OB28"/>
    <mergeCell ref="OC28:OF28"/>
    <mergeCell ref="OG28:OJ28"/>
    <mergeCell ref="OK28:ON28"/>
    <mergeCell ref="OO28:OR28"/>
    <mergeCell ref="OS28:OV28"/>
    <mergeCell ref="NA28:ND28"/>
    <mergeCell ref="NE28:NH28"/>
    <mergeCell ref="NI28:NL28"/>
    <mergeCell ref="NM28:NP28"/>
    <mergeCell ref="NQ28:NT28"/>
    <mergeCell ref="NU28:NX28"/>
    <mergeCell ref="MC28:MF28"/>
    <mergeCell ref="MG28:MJ28"/>
    <mergeCell ref="MK28:MN28"/>
    <mergeCell ref="MO28:MR28"/>
    <mergeCell ref="MS28:MV28"/>
    <mergeCell ref="MW28:MZ28"/>
    <mergeCell ref="LE28:LH28"/>
    <mergeCell ref="LI28:LL28"/>
    <mergeCell ref="LM28:LP28"/>
    <mergeCell ref="LQ28:LT28"/>
    <mergeCell ref="LU28:LX28"/>
    <mergeCell ref="LY28:MB28"/>
    <mergeCell ref="KG28:KJ28"/>
    <mergeCell ref="KK28:KN28"/>
    <mergeCell ref="KO28:KR28"/>
    <mergeCell ref="KS28:KV28"/>
    <mergeCell ref="KW28:KZ28"/>
    <mergeCell ref="LA28:LD28"/>
    <mergeCell ref="JI28:JL28"/>
    <mergeCell ref="JM28:JP28"/>
    <mergeCell ref="JQ28:JT28"/>
    <mergeCell ref="JU28:JX28"/>
    <mergeCell ref="JY28:KB28"/>
    <mergeCell ref="KC28:KF28"/>
    <mergeCell ref="IK28:IN28"/>
    <mergeCell ref="IO28:IR28"/>
    <mergeCell ref="IS28:IV28"/>
    <mergeCell ref="IW28:IZ28"/>
    <mergeCell ref="JA28:JD28"/>
    <mergeCell ref="JE28:JH28"/>
    <mergeCell ref="HM28:HP28"/>
    <mergeCell ref="HQ28:HT28"/>
    <mergeCell ref="HU28:HX28"/>
    <mergeCell ref="HY28:IB28"/>
    <mergeCell ref="IC28:IF28"/>
    <mergeCell ref="IG28:IJ28"/>
    <mergeCell ref="GO28:GR28"/>
    <mergeCell ref="GS28:GV28"/>
    <mergeCell ref="GW28:GZ28"/>
    <mergeCell ref="HA28:HD28"/>
    <mergeCell ref="HE28:HH28"/>
    <mergeCell ref="HI28:HL28"/>
    <mergeCell ref="FQ28:FT28"/>
    <mergeCell ref="FU28:FX28"/>
    <mergeCell ref="FY28:GB28"/>
    <mergeCell ref="GC28:GF28"/>
    <mergeCell ref="GG28:GJ28"/>
    <mergeCell ref="GK28:GN28"/>
    <mergeCell ref="ES28:EV28"/>
    <mergeCell ref="EW28:EZ28"/>
    <mergeCell ref="FA28:FD28"/>
    <mergeCell ref="FE28:FH28"/>
    <mergeCell ref="FI28:FL28"/>
    <mergeCell ref="FM28:FP28"/>
    <mergeCell ref="DU28:DX28"/>
    <mergeCell ref="DY28:EB28"/>
    <mergeCell ref="EC28:EF28"/>
    <mergeCell ref="EG28:EJ28"/>
    <mergeCell ref="EK28:EN28"/>
    <mergeCell ref="EO28:ER28"/>
    <mergeCell ref="CW28:CZ28"/>
    <mergeCell ref="DA28:DD28"/>
    <mergeCell ref="DE28:DH28"/>
    <mergeCell ref="DI28:DL28"/>
    <mergeCell ref="DM28:DP28"/>
    <mergeCell ref="DQ28:DT28"/>
    <mergeCell ref="C28:F28"/>
    <mergeCell ref="K28:L28"/>
    <mergeCell ref="M28:P28"/>
    <mergeCell ref="Q28:T28"/>
    <mergeCell ref="U28:X28"/>
    <mergeCell ref="Y28:AB28"/>
    <mergeCell ref="BY28:CB28"/>
    <mergeCell ref="CC28:CF28"/>
    <mergeCell ref="CG28:CJ28"/>
    <mergeCell ref="CK28:CN28"/>
    <mergeCell ref="CO28:CR28"/>
    <mergeCell ref="CS28:CV28"/>
    <mergeCell ref="BA28:BD28"/>
    <mergeCell ref="BE28:BH28"/>
    <mergeCell ref="BI28:BL28"/>
    <mergeCell ref="BM28:BP28"/>
    <mergeCell ref="BQ28:BT28"/>
    <mergeCell ref="BU28:BX28"/>
    <mergeCell ref="AC28:AF28"/>
    <mergeCell ref="AG28:AJ28"/>
    <mergeCell ref="AK28:AN28"/>
    <mergeCell ref="AO28:AR28"/>
    <mergeCell ref="AS28:AV28"/>
    <mergeCell ref="AW28:AZ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30"/>
  <sheetViews>
    <sheetView topLeftCell="M1" workbookViewId="0">
      <selection activeCell="M12" sqref="M12"/>
    </sheetView>
  </sheetViews>
  <sheetFormatPr baseColWidth="10" defaultColWidth="11" defaultRowHeight="12.75" x14ac:dyDescent="0.2"/>
  <cols>
    <col min="1" max="1" width="4.42578125" style="14" customWidth="1"/>
    <col min="2" max="2" width="12.28515625" style="15" customWidth="1"/>
    <col min="3" max="3" width="11" style="16" customWidth="1"/>
    <col min="4" max="4" width="9.28515625" style="16" customWidth="1"/>
    <col min="5" max="5" width="10.28515625" style="16" customWidth="1"/>
    <col min="6" max="6" width="42" style="14" customWidth="1"/>
    <col min="7" max="7" width="8.7109375" style="17" customWidth="1"/>
    <col min="8" max="8" width="13" style="18" customWidth="1"/>
    <col min="9" max="9" width="11.85546875" style="10" bestFit="1" customWidth="1"/>
    <col min="10" max="10" width="8.5703125" style="10" customWidth="1"/>
    <col min="11" max="11" width="12" style="17" bestFit="1" customWidth="1"/>
    <col min="12" max="12" width="11.5703125" style="19" customWidth="1"/>
    <col min="13" max="13" width="10.5703125" style="17" customWidth="1"/>
    <col min="14" max="14" width="10.85546875" style="7" customWidth="1"/>
    <col min="15" max="15" width="10.140625" style="7" customWidth="1"/>
    <col min="16" max="17" width="10.7109375" style="7" customWidth="1"/>
    <col min="18" max="18" width="12.85546875" style="7" customWidth="1"/>
    <col min="19" max="254" width="10.7109375" style="7" customWidth="1"/>
    <col min="255" max="16384" width="11" style="10"/>
  </cols>
  <sheetData>
    <row r="1" spans="1:257" s="2" customFormat="1" ht="21" x14ac:dyDescent="0.35">
      <c r="A1" s="35" t="s">
        <v>9</v>
      </c>
      <c r="B1"/>
      <c r="C1"/>
      <c r="D1"/>
      <c r="E1"/>
      <c r="F1"/>
      <c r="G1"/>
      <c r="H1" s="1"/>
      <c r="I1" s="3"/>
      <c r="J1" s="3"/>
    </row>
    <row r="2" spans="1:257" s="4" customFormat="1" ht="12.75" customHeight="1" x14ac:dyDescent="0.25">
      <c r="A2" s="36" t="s">
        <v>11</v>
      </c>
      <c r="B2" s="36"/>
      <c r="C2" s="36"/>
      <c r="D2" s="36"/>
      <c r="E2" s="36"/>
      <c r="F2" s="36" t="s">
        <v>54</v>
      </c>
      <c r="G2" s="36"/>
      <c r="H2" s="37"/>
      <c r="I2" s="37"/>
      <c r="J2" s="37"/>
      <c r="K2" s="37"/>
      <c r="L2" s="37"/>
      <c r="M2" s="37"/>
      <c r="N2" s="37"/>
      <c r="O2" s="37"/>
    </row>
    <row r="3" spans="1:257" s="4" customFormat="1" ht="15" x14ac:dyDescent="0.25">
      <c r="A3" s="36" t="s">
        <v>12</v>
      </c>
      <c r="B3" s="36"/>
      <c r="C3" s="36"/>
      <c r="D3" s="36"/>
      <c r="E3" s="36"/>
      <c r="F3" s="36" t="s">
        <v>132</v>
      </c>
      <c r="G3" s="36"/>
      <c r="H3" s="5"/>
      <c r="I3" s="5"/>
      <c r="J3" s="5"/>
      <c r="K3" s="5"/>
      <c r="L3" s="5"/>
      <c r="M3" s="5"/>
      <c r="N3" s="5"/>
      <c r="O3" s="5"/>
    </row>
    <row r="4" spans="1:257" s="4" customFormat="1" ht="15" x14ac:dyDescent="0.25">
      <c r="A4" s="36"/>
      <c r="B4" s="36"/>
      <c r="C4" s="36"/>
      <c r="D4" s="36"/>
      <c r="E4" s="36"/>
      <c r="F4" s="36"/>
      <c r="G4" s="36"/>
      <c r="H4" s="5"/>
      <c r="I4" s="5"/>
      <c r="J4" s="5"/>
      <c r="K4" s="5"/>
      <c r="L4" s="5"/>
      <c r="M4" s="5"/>
      <c r="N4" s="5"/>
      <c r="O4" s="5"/>
    </row>
    <row r="5" spans="1:257" s="4" customFormat="1" ht="12.75" customHeight="1" x14ac:dyDescent="0.2">
      <c r="A5" s="181" t="s">
        <v>0</v>
      </c>
      <c r="B5" s="181" t="s">
        <v>1</v>
      </c>
      <c r="C5" s="181" t="s">
        <v>25</v>
      </c>
      <c r="D5" s="181" t="s">
        <v>10</v>
      </c>
      <c r="E5" s="181" t="s">
        <v>26</v>
      </c>
      <c r="F5" s="181" t="s">
        <v>2</v>
      </c>
      <c r="G5" s="183" t="s">
        <v>3</v>
      </c>
      <c r="H5" s="184"/>
      <c r="I5" s="185" t="s">
        <v>4</v>
      </c>
      <c r="J5" s="186"/>
      <c r="K5" s="181" t="s">
        <v>5</v>
      </c>
      <c r="L5" s="181" t="s">
        <v>27</v>
      </c>
      <c r="M5" s="181" t="s">
        <v>6</v>
      </c>
      <c r="N5" s="187" t="s">
        <v>28</v>
      </c>
      <c r="O5" s="187" t="s">
        <v>16</v>
      </c>
      <c r="P5" s="189" t="s">
        <v>23</v>
      </c>
      <c r="Q5" s="179" t="s">
        <v>24</v>
      </c>
    </row>
    <row r="6" spans="1:257" s="4" customFormat="1" ht="36" x14ac:dyDescent="0.2">
      <c r="A6" s="182"/>
      <c r="B6" s="182"/>
      <c r="C6" s="182"/>
      <c r="D6" s="182"/>
      <c r="E6" s="182"/>
      <c r="F6" s="182"/>
      <c r="G6" s="38" t="s">
        <v>7</v>
      </c>
      <c r="H6" s="38" t="s">
        <v>13</v>
      </c>
      <c r="I6" s="38" t="s">
        <v>7</v>
      </c>
      <c r="J6" s="38" t="s">
        <v>13</v>
      </c>
      <c r="K6" s="182"/>
      <c r="L6" s="182"/>
      <c r="M6" s="182"/>
      <c r="N6" s="188"/>
      <c r="O6" s="188"/>
      <c r="P6" s="190"/>
      <c r="Q6" s="180"/>
    </row>
    <row r="7" spans="1:257" s="4" customFormat="1" ht="15" x14ac:dyDescent="0.25">
      <c r="A7" s="36"/>
      <c r="B7" s="36"/>
      <c r="C7" s="36"/>
      <c r="D7" s="36"/>
      <c r="E7" s="36"/>
      <c r="F7" s="36"/>
      <c r="G7" s="36"/>
      <c r="H7" s="5"/>
      <c r="I7" s="5"/>
      <c r="J7" s="5"/>
      <c r="K7" s="5"/>
      <c r="L7" s="5"/>
      <c r="M7" s="5"/>
      <c r="N7" s="5"/>
      <c r="O7" s="5"/>
    </row>
    <row r="8" spans="1:257" s="4" customFormat="1" ht="15" x14ac:dyDescent="0.25">
      <c r="A8" s="6">
        <v>1</v>
      </c>
      <c r="B8" s="21">
        <v>44036</v>
      </c>
      <c r="C8">
        <v>12008602</v>
      </c>
      <c r="D8" t="s">
        <v>153</v>
      </c>
      <c r="E8"/>
      <c r="F8" t="s">
        <v>154</v>
      </c>
      <c r="G8" s="23">
        <v>0</v>
      </c>
      <c r="H8" s="23"/>
      <c r="I8" s="23">
        <v>26.12</v>
      </c>
      <c r="J8" s="22"/>
      <c r="K8" s="22">
        <f t="shared" ref="K8:K10" si="0">+I8*0.13</f>
        <v>3.3956000000000004</v>
      </c>
      <c r="L8" s="22">
        <v>0</v>
      </c>
      <c r="M8" s="25">
        <f>+G8+H8+I8+J8+K8+L8</f>
        <v>29.515600000000003</v>
      </c>
      <c r="N8" s="5"/>
      <c r="O8" s="5"/>
    </row>
    <row r="9" spans="1:257" s="4" customFormat="1" ht="15" x14ac:dyDescent="0.25">
      <c r="A9" s="6">
        <v>2</v>
      </c>
      <c r="B9" s="21">
        <v>44071</v>
      </c>
      <c r="C9">
        <v>401009011</v>
      </c>
      <c r="D9" t="s">
        <v>155</v>
      </c>
      <c r="E9"/>
      <c r="F9" t="s">
        <v>156</v>
      </c>
      <c r="G9" s="23">
        <v>0</v>
      </c>
      <c r="H9" s="23"/>
      <c r="I9" s="23">
        <v>28.98</v>
      </c>
      <c r="J9" s="22"/>
      <c r="K9" s="22">
        <f t="shared" si="0"/>
        <v>3.7674000000000003</v>
      </c>
      <c r="L9" s="22">
        <v>0</v>
      </c>
      <c r="M9" s="25">
        <f>+G9+H9+I9+J9+K9+L9</f>
        <v>32.747399999999999</v>
      </c>
      <c r="N9" s="5"/>
      <c r="O9" s="5"/>
    </row>
    <row r="10" spans="1:257" s="7" customFormat="1" ht="15.75" thickBot="1" x14ac:dyDescent="0.3">
      <c r="A10" s="6">
        <v>3</v>
      </c>
      <c r="B10" s="21">
        <v>44071</v>
      </c>
      <c r="C10">
        <v>105110</v>
      </c>
      <c r="D10" t="s">
        <v>19</v>
      </c>
      <c r="E10"/>
      <c r="F10" t="s">
        <v>20</v>
      </c>
      <c r="G10" s="23">
        <v>0</v>
      </c>
      <c r="H10" s="23"/>
      <c r="I10" s="23">
        <v>240.93</v>
      </c>
      <c r="J10" s="22"/>
      <c r="K10" s="22">
        <f t="shared" si="0"/>
        <v>31.320900000000002</v>
      </c>
      <c r="L10" s="22">
        <v>2.41</v>
      </c>
      <c r="M10" s="25">
        <f>+G10+H10+I10+J10+K10+L10</f>
        <v>274.66090000000003</v>
      </c>
      <c r="N10" s="8"/>
      <c r="O10" s="8"/>
      <c r="Q10" s="9" t="s">
        <v>14</v>
      </c>
      <c r="IU10" s="10"/>
      <c r="IV10" s="10"/>
      <c r="IW10" s="10"/>
    </row>
    <row r="11" spans="1:257" s="7" customFormat="1" ht="13.5" thickBot="1" x14ac:dyDescent="0.25">
      <c r="A11" s="61"/>
      <c r="B11" s="62"/>
      <c r="C11" s="62"/>
      <c r="D11" s="62"/>
      <c r="E11" s="62"/>
      <c r="F11" s="63" t="s">
        <v>8</v>
      </c>
      <c r="G11" s="64">
        <f t="shared" ref="G11:N11" si="1">SUM(G10:G10)</f>
        <v>0</v>
      </c>
      <c r="H11" s="64">
        <f t="shared" si="1"/>
        <v>0</v>
      </c>
      <c r="I11" s="64">
        <f t="shared" si="1"/>
        <v>240.93</v>
      </c>
      <c r="J11" s="64">
        <f t="shared" si="1"/>
        <v>0</v>
      </c>
      <c r="K11" s="64">
        <f t="shared" si="1"/>
        <v>31.320900000000002</v>
      </c>
      <c r="L11" s="64">
        <f t="shared" si="1"/>
        <v>2.41</v>
      </c>
      <c r="M11" s="64">
        <f>SUM(M8:M10)</f>
        <v>336.9239</v>
      </c>
      <c r="N11" s="64">
        <f t="shared" si="1"/>
        <v>0</v>
      </c>
      <c r="O11" s="65"/>
    </row>
    <row r="12" spans="1:257" ht="12.75" customHeight="1" x14ac:dyDescent="0.2">
      <c r="G12" s="20"/>
      <c r="H12" s="20"/>
      <c r="I12" s="20"/>
      <c r="J12" s="20"/>
      <c r="K12" s="20"/>
      <c r="L12" s="20"/>
      <c r="M12" s="20"/>
      <c r="N12" s="20"/>
      <c r="O12" s="20"/>
    </row>
    <row r="14" spans="1:257" x14ac:dyDescent="0.2">
      <c r="Q14" s="7">
        <v>1073.18</v>
      </c>
    </row>
    <row r="15" spans="1:257" ht="15" x14ac:dyDescent="0.25">
      <c r="A15" s="6"/>
      <c r="B15" s="77"/>
      <c r="C15" s="56"/>
      <c r="D15" s="56"/>
      <c r="E15" s="56"/>
      <c r="F15" s="56"/>
      <c r="G15" s="58"/>
      <c r="H15" s="58"/>
      <c r="I15" s="58"/>
      <c r="J15" s="78"/>
      <c r="K15" s="78"/>
      <c r="L15" s="8"/>
      <c r="M15" s="25"/>
      <c r="N15" s="8"/>
      <c r="P15" s="8"/>
    </row>
    <row r="16" spans="1:257" ht="15" x14ac:dyDescent="0.25">
      <c r="A16" s="6"/>
      <c r="B16" s="77"/>
      <c r="C16" s="56"/>
      <c r="D16" s="56"/>
      <c r="E16" s="56"/>
      <c r="F16" s="56"/>
      <c r="G16" s="58"/>
      <c r="H16" s="58"/>
      <c r="I16" s="58"/>
      <c r="J16" s="78"/>
      <c r="K16" s="78"/>
      <c r="L16" s="8"/>
      <c r="M16" s="25"/>
      <c r="N16" s="8"/>
      <c r="P16" s="8"/>
    </row>
    <row r="17" spans="1:15" ht="15" x14ac:dyDescent="0.25">
      <c r="A17" s="6"/>
      <c r="B17" s="77"/>
      <c r="C17" s="56"/>
      <c r="D17" s="89"/>
      <c r="E17" s="56"/>
      <c r="F17" s="56"/>
      <c r="G17" s="58"/>
      <c r="H17" s="58"/>
      <c r="I17" s="58"/>
      <c r="J17" s="78"/>
      <c r="K17" s="78"/>
      <c r="L17" s="8"/>
      <c r="M17" s="25"/>
      <c r="N17" s="8"/>
      <c r="O17" s="8"/>
    </row>
    <row r="18" spans="1:15" ht="15" x14ac:dyDescent="0.25">
      <c r="A18" s="6"/>
      <c r="B18" s="77"/>
      <c r="C18" s="56"/>
      <c r="D18" s="89"/>
      <c r="E18" s="56"/>
      <c r="F18" s="56"/>
      <c r="G18" s="58"/>
      <c r="H18" s="58"/>
      <c r="I18" s="58"/>
      <c r="J18" s="78"/>
      <c r="K18" s="78"/>
      <c r="L18" s="8"/>
      <c r="M18" s="25"/>
      <c r="N18" s="8"/>
      <c r="O18" s="8"/>
    </row>
    <row r="19" spans="1:15" ht="15" x14ac:dyDescent="0.25">
      <c r="A19" s="6"/>
      <c r="B19" s="77"/>
      <c r="C19" s="56"/>
      <c r="D19" s="89"/>
      <c r="E19" s="56"/>
      <c r="F19" s="56"/>
      <c r="G19" s="58"/>
      <c r="H19" s="58"/>
      <c r="I19" s="58"/>
      <c r="J19" s="78"/>
      <c r="K19" s="78"/>
      <c r="L19" s="8"/>
      <c r="M19" s="25"/>
      <c r="N19" s="8"/>
      <c r="O19" s="8"/>
    </row>
    <row r="20" spans="1:15" ht="15" x14ac:dyDescent="0.25">
      <c r="A20" s="6"/>
      <c r="B20" s="77"/>
      <c r="C20" s="56"/>
      <c r="D20" s="89"/>
      <c r="E20" s="56"/>
      <c r="F20" s="56"/>
      <c r="G20" s="58"/>
      <c r="H20" s="58"/>
      <c r="I20" s="58"/>
      <c r="J20" s="78"/>
      <c r="K20" s="78"/>
      <c r="L20" s="8"/>
      <c r="M20" s="25"/>
      <c r="N20" s="8"/>
      <c r="O20" s="8"/>
    </row>
    <row r="21" spans="1:15" ht="15" x14ac:dyDescent="0.25">
      <c r="A21" s="6"/>
      <c r="B21" s="77"/>
      <c r="C21" s="56"/>
      <c r="D21" s="89"/>
      <c r="E21" s="56"/>
      <c r="F21" s="56"/>
      <c r="G21" s="58"/>
      <c r="H21" s="58"/>
      <c r="I21" s="58"/>
      <c r="J21" s="78"/>
      <c r="K21" s="78"/>
      <c r="L21" s="8"/>
      <c r="M21" s="25"/>
      <c r="N21" s="8"/>
      <c r="O21" s="8"/>
    </row>
    <row r="22" spans="1:15" ht="15" x14ac:dyDescent="0.25">
      <c r="A22" s="6"/>
      <c r="B22" s="77"/>
      <c r="C22" s="56"/>
      <c r="D22" s="89"/>
      <c r="E22" s="56"/>
      <c r="F22" s="56"/>
      <c r="G22" s="58"/>
      <c r="H22" s="58"/>
      <c r="I22" s="58"/>
      <c r="J22" s="78"/>
      <c r="K22" s="78"/>
      <c r="L22" s="8"/>
      <c r="M22" s="25"/>
      <c r="N22" s="8"/>
      <c r="O22" s="8"/>
    </row>
    <row r="23" spans="1:15" ht="15" x14ac:dyDescent="0.25">
      <c r="A23" s="6"/>
      <c r="B23" s="77"/>
      <c r="C23" s="56"/>
      <c r="D23" s="89"/>
      <c r="E23" s="56"/>
      <c r="F23" s="56"/>
      <c r="G23" s="58"/>
      <c r="H23" s="58"/>
      <c r="I23" s="58"/>
      <c r="J23" s="78"/>
      <c r="K23" s="78"/>
      <c r="L23" s="8"/>
      <c r="M23" s="25"/>
      <c r="N23" s="8"/>
      <c r="O23" s="8"/>
    </row>
    <row r="24" spans="1:15" ht="15" x14ac:dyDescent="0.25">
      <c r="A24" s="6"/>
      <c r="B24" s="77"/>
      <c r="C24" s="56"/>
      <c r="D24" s="47"/>
      <c r="E24" s="47"/>
      <c r="F24" s="56"/>
      <c r="G24" s="58"/>
      <c r="H24" s="58"/>
      <c r="I24" s="58"/>
      <c r="J24" s="78"/>
      <c r="K24" s="78"/>
      <c r="L24" s="8"/>
      <c r="M24" s="25"/>
      <c r="N24" s="8"/>
      <c r="O24" s="8"/>
    </row>
    <row r="25" spans="1:15" ht="15" x14ac:dyDescent="0.25">
      <c r="A25" s="6"/>
      <c r="B25" s="77"/>
      <c r="C25" s="56"/>
      <c r="D25" s="89"/>
      <c r="E25" s="56"/>
      <c r="F25" s="56"/>
      <c r="G25" s="58"/>
      <c r="H25" s="58"/>
      <c r="I25" s="58"/>
      <c r="J25" s="78"/>
      <c r="K25" s="78"/>
      <c r="L25" s="8"/>
      <c r="M25" s="25"/>
      <c r="N25" s="8"/>
      <c r="O25" s="8"/>
    </row>
    <row r="26" spans="1:15" ht="15" x14ac:dyDescent="0.25">
      <c r="A26" s="6"/>
      <c r="B26" s="77"/>
      <c r="C26" s="56"/>
      <c r="D26" s="89"/>
      <c r="E26" s="56"/>
      <c r="F26" s="56"/>
      <c r="G26" s="58"/>
      <c r="H26" s="58"/>
      <c r="I26" s="58"/>
      <c r="J26" s="78"/>
      <c r="K26" s="78"/>
      <c r="L26" s="8"/>
      <c r="M26" s="25"/>
      <c r="N26" s="8"/>
      <c r="O26" s="8"/>
    </row>
    <row r="27" spans="1:15" ht="15" x14ac:dyDescent="0.25">
      <c r="A27" s="6"/>
      <c r="B27" s="77"/>
      <c r="C27" s="56"/>
      <c r="D27" s="89"/>
      <c r="E27" s="56"/>
      <c r="F27" s="56"/>
      <c r="G27" s="58"/>
      <c r="H27" s="58"/>
      <c r="I27" s="58"/>
      <c r="J27" s="78"/>
      <c r="K27" s="78"/>
      <c r="L27" s="8"/>
      <c r="M27" s="25"/>
      <c r="N27" s="8"/>
      <c r="O27" s="8"/>
    </row>
    <row r="28" spans="1:15" ht="15" x14ac:dyDescent="0.25">
      <c r="A28" s="6"/>
      <c r="B28" s="77"/>
      <c r="C28" s="56"/>
      <c r="D28" s="89"/>
      <c r="E28" s="56"/>
      <c r="F28" s="56"/>
      <c r="G28" s="58"/>
      <c r="H28" s="58"/>
      <c r="I28" s="58"/>
      <c r="J28" s="78"/>
      <c r="K28" s="78"/>
      <c r="L28" s="8"/>
      <c r="M28" s="25"/>
      <c r="N28" s="8"/>
      <c r="O28" s="8"/>
    </row>
    <row r="29" spans="1:15" ht="15" x14ac:dyDescent="0.25">
      <c r="A29" s="6"/>
      <c r="B29" s="77"/>
      <c r="C29" s="56"/>
      <c r="D29" s="47"/>
      <c r="E29" s="47"/>
      <c r="F29" s="56"/>
      <c r="G29" s="58"/>
      <c r="H29" s="58"/>
      <c r="I29" s="58"/>
      <c r="J29" s="78"/>
      <c r="K29" s="78"/>
      <c r="L29" s="8"/>
      <c r="M29" s="25"/>
      <c r="N29" s="8"/>
      <c r="O29" s="8"/>
    </row>
    <row r="30" spans="1:15" ht="15" x14ac:dyDescent="0.25">
      <c r="A30" s="6"/>
      <c r="B30" s="77"/>
      <c r="C30" s="56"/>
      <c r="D30" s="47"/>
      <c r="E30" s="47"/>
      <c r="F30" s="56"/>
      <c r="G30" s="58"/>
      <c r="H30" s="58"/>
      <c r="I30" s="58"/>
      <c r="J30" s="78"/>
      <c r="K30" s="78"/>
      <c r="L30" s="8"/>
      <c r="M30" s="25"/>
      <c r="N30" s="8"/>
      <c r="O30" s="8"/>
    </row>
    <row r="31" spans="1:15" ht="15" x14ac:dyDescent="0.25">
      <c r="A31" s="6"/>
      <c r="B31" s="77"/>
      <c r="C31" s="56"/>
      <c r="D31" s="89"/>
      <c r="E31" s="56"/>
      <c r="F31" s="56"/>
      <c r="G31" s="58"/>
      <c r="H31" s="58"/>
      <c r="I31" s="58"/>
      <c r="J31" s="78"/>
      <c r="K31" s="78"/>
      <c r="L31" s="8"/>
      <c r="M31" s="25"/>
      <c r="N31" s="8"/>
      <c r="O31" s="8"/>
    </row>
    <row r="32" spans="1:15" ht="15" x14ac:dyDescent="0.25">
      <c r="A32" s="6"/>
      <c r="B32" s="77"/>
      <c r="C32" s="56"/>
      <c r="D32" s="47"/>
      <c r="E32" s="47"/>
      <c r="F32" s="56"/>
      <c r="G32" s="58"/>
      <c r="H32" s="58"/>
      <c r="I32" s="58"/>
      <c r="J32" s="78"/>
      <c r="K32" s="78"/>
      <c r="L32" s="8"/>
      <c r="M32" s="25"/>
      <c r="N32" s="8"/>
      <c r="O32" s="8"/>
    </row>
    <row r="33" spans="1:15" ht="15" x14ac:dyDescent="0.25">
      <c r="A33" s="6"/>
      <c r="B33" s="77"/>
      <c r="C33" s="56"/>
      <c r="D33" s="89"/>
      <c r="E33" s="56"/>
      <c r="F33" s="56"/>
      <c r="G33" s="58"/>
      <c r="H33" s="58"/>
      <c r="I33" s="58"/>
      <c r="J33" s="78"/>
      <c r="K33" s="78"/>
      <c r="L33" s="8"/>
      <c r="M33" s="25"/>
      <c r="N33" s="8"/>
      <c r="O33" s="8"/>
    </row>
    <row r="34" spans="1:15" ht="15" x14ac:dyDescent="0.25">
      <c r="A34" s="6"/>
      <c r="B34" s="77"/>
      <c r="C34" s="56"/>
      <c r="D34" s="89"/>
      <c r="E34" s="56"/>
      <c r="F34" s="56"/>
      <c r="G34" s="58"/>
      <c r="H34" s="58"/>
      <c r="I34" s="58"/>
      <c r="J34" s="78"/>
      <c r="K34" s="78"/>
      <c r="L34" s="8"/>
      <c r="M34" s="25"/>
      <c r="N34" s="8"/>
      <c r="O34" s="8"/>
    </row>
    <row r="35" spans="1:15" ht="15" x14ac:dyDescent="0.25">
      <c r="A35" s="6"/>
      <c r="B35" s="77"/>
      <c r="C35" s="56"/>
      <c r="D35" s="47"/>
      <c r="E35" s="47"/>
      <c r="F35" s="56"/>
      <c r="G35" s="58"/>
      <c r="H35" s="58"/>
      <c r="I35" s="58"/>
      <c r="J35" s="78"/>
      <c r="K35" s="78"/>
      <c r="L35" s="8"/>
      <c r="M35" s="25"/>
      <c r="N35" s="8"/>
      <c r="O35" s="8"/>
    </row>
    <row r="36" spans="1:15" ht="15" x14ac:dyDescent="0.25">
      <c r="A36" s="6"/>
      <c r="B36" s="77"/>
      <c r="C36" s="56"/>
      <c r="D36" s="47"/>
      <c r="E36" s="47"/>
      <c r="F36" s="56"/>
      <c r="G36" s="58"/>
      <c r="H36" s="58"/>
      <c r="I36" s="58"/>
      <c r="J36" s="78"/>
      <c r="K36" s="78"/>
      <c r="L36" s="8"/>
      <c r="M36" s="25"/>
      <c r="N36" s="8"/>
      <c r="O36" s="8"/>
    </row>
    <row r="37" spans="1:15" ht="15" x14ac:dyDescent="0.25">
      <c r="A37" s="6"/>
      <c r="B37" s="77"/>
      <c r="C37" s="56"/>
      <c r="D37" s="47"/>
      <c r="E37" s="47"/>
      <c r="F37" s="56"/>
      <c r="G37" s="58"/>
      <c r="H37" s="58"/>
      <c r="I37" s="58"/>
      <c r="J37" s="78"/>
      <c r="K37" s="78"/>
      <c r="L37" s="8"/>
      <c r="M37" s="25"/>
      <c r="N37" s="8"/>
      <c r="O37" s="8"/>
    </row>
    <row r="38" spans="1:15" ht="15" x14ac:dyDescent="0.25">
      <c r="A38" s="6"/>
      <c r="B38" s="77"/>
      <c r="C38" s="56"/>
      <c r="D38" s="89"/>
      <c r="E38" s="56"/>
      <c r="F38" s="56"/>
      <c r="G38" s="58"/>
      <c r="H38" s="58"/>
      <c r="I38" s="58"/>
      <c r="J38" s="78"/>
      <c r="K38" s="78"/>
      <c r="L38" s="8"/>
      <c r="M38" s="25"/>
      <c r="N38" s="8"/>
      <c r="O38" s="8"/>
    </row>
    <row r="39" spans="1:15" ht="15" x14ac:dyDescent="0.25">
      <c r="A39" s="6"/>
      <c r="B39" s="77"/>
      <c r="C39" s="56"/>
      <c r="D39" s="89"/>
      <c r="E39" s="56"/>
      <c r="F39" s="56"/>
      <c r="G39" s="58"/>
      <c r="H39" s="58"/>
      <c r="I39" s="58"/>
      <c r="J39" s="78"/>
      <c r="K39" s="78"/>
      <c r="L39" s="8"/>
      <c r="M39" s="25"/>
      <c r="N39" s="8"/>
      <c r="O39" s="8"/>
    </row>
    <row r="40" spans="1:15" ht="15" x14ac:dyDescent="0.25">
      <c r="A40" s="6"/>
      <c r="B40" s="77"/>
      <c r="C40" s="56"/>
      <c r="D40" s="89"/>
      <c r="E40" s="56"/>
      <c r="F40" s="56"/>
      <c r="G40" s="58"/>
      <c r="H40" s="58"/>
      <c r="I40" s="58"/>
      <c r="J40" s="78"/>
      <c r="K40" s="78"/>
      <c r="L40" s="8"/>
      <c r="M40" s="25"/>
      <c r="N40" s="8"/>
      <c r="O40" s="8"/>
    </row>
    <row r="41" spans="1:15" ht="15" x14ac:dyDescent="0.25">
      <c r="A41" s="6"/>
      <c r="B41" s="77"/>
      <c r="C41" s="56"/>
      <c r="D41" s="89"/>
      <c r="E41" s="56"/>
      <c r="F41" s="56"/>
      <c r="G41" s="58"/>
      <c r="H41" s="58"/>
      <c r="I41" s="58"/>
      <c r="J41" s="78"/>
      <c r="K41" s="78"/>
      <c r="L41" s="8"/>
      <c r="M41" s="25"/>
      <c r="N41" s="8"/>
      <c r="O41" s="8"/>
    </row>
    <row r="42" spans="1:15" ht="15" x14ac:dyDescent="0.25">
      <c r="A42" s="6"/>
      <c r="B42" s="77"/>
      <c r="C42" s="56"/>
      <c r="D42" s="47"/>
      <c r="E42" s="56"/>
      <c r="F42" s="56"/>
      <c r="G42" s="58"/>
      <c r="H42" s="58"/>
      <c r="I42" s="58"/>
      <c r="J42" s="78"/>
      <c r="K42" s="78"/>
      <c r="L42" s="8"/>
      <c r="M42" s="25"/>
      <c r="N42" s="8"/>
      <c r="O42" s="8"/>
    </row>
    <row r="43" spans="1:15" ht="15" x14ac:dyDescent="0.25">
      <c r="A43" s="6"/>
      <c r="B43" s="77"/>
      <c r="C43" s="56"/>
      <c r="D43" s="89"/>
      <c r="E43" s="56"/>
      <c r="F43" s="56"/>
      <c r="G43" s="58"/>
      <c r="H43" s="58"/>
      <c r="I43" s="58"/>
      <c r="J43" s="78"/>
      <c r="K43" s="78"/>
      <c r="L43" s="8"/>
      <c r="M43" s="25"/>
      <c r="N43" s="8"/>
      <c r="O43" s="8"/>
    </row>
    <row r="44" spans="1:15" ht="15" x14ac:dyDescent="0.25">
      <c r="A44" s="6"/>
      <c r="B44" s="77"/>
      <c r="C44" s="56"/>
      <c r="D44" s="89"/>
      <c r="E44" s="56"/>
      <c r="F44" s="56"/>
      <c r="G44" s="58"/>
      <c r="H44" s="58"/>
      <c r="I44" s="58"/>
      <c r="J44" s="78"/>
      <c r="K44" s="78"/>
      <c r="L44" s="8"/>
      <c r="M44" s="25"/>
      <c r="N44" s="8"/>
      <c r="O44" s="8"/>
    </row>
    <row r="45" spans="1:15" ht="15" x14ac:dyDescent="0.25">
      <c r="A45" s="6"/>
      <c r="B45" s="77"/>
      <c r="C45" s="56"/>
      <c r="D45" s="89"/>
      <c r="E45" s="56"/>
      <c r="F45" s="56"/>
      <c r="G45" s="58"/>
      <c r="H45" s="58"/>
      <c r="I45" s="58"/>
      <c r="J45" s="78"/>
      <c r="K45" s="78"/>
      <c r="L45" s="8"/>
      <c r="M45" s="25"/>
      <c r="N45" s="8"/>
      <c r="O45" s="8"/>
    </row>
    <row r="46" spans="1:15" ht="15" x14ac:dyDescent="0.25">
      <c r="A46" s="6"/>
      <c r="B46" s="77"/>
      <c r="C46" s="56"/>
      <c r="D46" s="89"/>
      <c r="E46" s="56"/>
      <c r="F46" s="56"/>
      <c r="G46" s="58"/>
      <c r="H46" s="58"/>
      <c r="I46" s="58"/>
      <c r="J46" s="78"/>
      <c r="K46" s="78"/>
      <c r="L46" s="8"/>
      <c r="M46" s="25"/>
      <c r="N46" s="8"/>
      <c r="O46" s="8"/>
    </row>
    <row r="47" spans="1:15" ht="15" x14ac:dyDescent="0.25">
      <c r="A47" s="6"/>
      <c r="B47" s="77"/>
      <c r="C47" s="56"/>
      <c r="D47" s="47"/>
      <c r="E47" s="47"/>
      <c r="F47" s="56"/>
      <c r="G47" s="58"/>
      <c r="H47" s="58"/>
      <c r="I47" s="58"/>
      <c r="J47" s="78"/>
      <c r="K47" s="78"/>
      <c r="L47" s="8"/>
      <c r="M47" s="25"/>
      <c r="N47" s="8"/>
      <c r="O47" s="8"/>
    </row>
    <row r="48" spans="1:15" ht="15" x14ac:dyDescent="0.25">
      <c r="A48" s="6"/>
      <c r="B48" s="77"/>
      <c r="C48" s="56"/>
      <c r="D48" s="89"/>
      <c r="E48" s="56"/>
      <c r="F48" s="56"/>
      <c r="G48" s="58"/>
      <c r="H48" s="58"/>
      <c r="I48" s="58"/>
      <c r="J48" s="78"/>
      <c r="K48" s="78"/>
      <c r="L48" s="8"/>
      <c r="M48" s="25"/>
      <c r="N48" s="8"/>
      <c r="O48" s="8"/>
    </row>
    <row r="49" spans="1:15" ht="15" x14ac:dyDescent="0.25">
      <c r="A49" s="6"/>
      <c r="B49" s="77"/>
      <c r="C49" s="56"/>
      <c r="D49" s="56"/>
      <c r="E49" s="56"/>
      <c r="F49" s="56"/>
      <c r="G49" s="58"/>
      <c r="H49" s="58"/>
      <c r="I49" s="58"/>
      <c r="J49" s="78"/>
      <c r="K49" s="78"/>
      <c r="L49" s="8"/>
      <c r="M49" s="25"/>
      <c r="N49" s="8"/>
      <c r="O49" s="8"/>
    </row>
    <row r="50" spans="1:15" ht="15" x14ac:dyDescent="0.25">
      <c r="A50" s="6"/>
      <c r="B50" s="77"/>
      <c r="C50" s="56"/>
      <c r="D50" s="56"/>
      <c r="E50" s="56"/>
      <c r="F50" s="56"/>
      <c r="G50" s="58"/>
      <c r="H50" s="58"/>
      <c r="I50" s="58"/>
      <c r="J50" s="78"/>
      <c r="K50" s="78"/>
      <c r="L50" s="8"/>
      <c r="M50" s="25"/>
      <c r="N50" s="8"/>
      <c r="O50" s="8"/>
    </row>
    <row r="51" spans="1:15" ht="13.5" thickBot="1" x14ac:dyDescent="0.25">
      <c r="A51" s="12"/>
      <c r="B51" s="11"/>
      <c r="C51" s="11"/>
      <c r="D51" s="11"/>
      <c r="E51" s="11"/>
      <c r="F51" s="13"/>
      <c r="G51" s="24"/>
      <c r="H51" s="24"/>
      <c r="I51" s="24"/>
      <c r="J51" s="24"/>
      <c r="K51" s="24"/>
      <c r="L51" s="24"/>
      <c r="M51" s="24"/>
      <c r="N51" s="24"/>
      <c r="O51" s="44"/>
    </row>
    <row r="52" spans="1:15" ht="15" x14ac:dyDescent="0.25">
      <c r="A52" s="6"/>
      <c r="B52" s="77"/>
      <c r="C52" s="56"/>
      <c r="D52" s="47"/>
      <c r="E52" s="47"/>
      <c r="F52" s="56"/>
      <c r="G52" s="88"/>
      <c r="H52" s="58"/>
      <c r="I52" s="58"/>
      <c r="J52" s="78"/>
      <c r="K52" s="78"/>
      <c r="L52" s="8"/>
      <c r="M52" s="25"/>
      <c r="N52" s="8"/>
      <c r="O52" s="8"/>
    </row>
    <row r="53" spans="1:15" ht="15" x14ac:dyDescent="0.25">
      <c r="A53" s="6"/>
      <c r="B53" s="77"/>
      <c r="C53" s="56"/>
      <c r="D53" s="56"/>
      <c r="E53" s="56"/>
      <c r="F53" s="56"/>
      <c r="G53" s="58"/>
      <c r="H53" s="58"/>
      <c r="I53" s="58"/>
      <c r="J53" s="78"/>
      <c r="K53" s="78"/>
      <c r="L53" s="8"/>
      <c r="M53" s="25"/>
      <c r="N53" s="8"/>
      <c r="O53" s="8"/>
    </row>
    <row r="54" spans="1:15" ht="15" x14ac:dyDescent="0.25">
      <c r="A54" s="6"/>
      <c r="B54" s="77"/>
      <c r="C54" s="56"/>
      <c r="D54" s="56"/>
      <c r="E54" s="56"/>
      <c r="F54" s="56"/>
      <c r="G54" s="58"/>
      <c r="H54" s="58"/>
      <c r="I54" s="58"/>
      <c r="J54" s="78"/>
      <c r="K54" s="78"/>
      <c r="L54" s="8"/>
      <c r="M54" s="25"/>
      <c r="N54" s="8"/>
      <c r="O54" s="8"/>
    </row>
    <row r="55" spans="1:15" x14ac:dyDescent="0.2">
      <c r="A55" s="40"/>
      <c r="I55" s="7"/>
      <c r="J55" s="7"/>
      <c r="O55" s="8"/>
    </row>
    <row r="56" spans="1:15" x14ac:dyDescent="0.2">
      <c r="A56" s="192"/>
      <c r="B56" s="192"/>
      <c r="C56" s="192"/>
      <c r="D56" s="192"/>
      <c r="E56" s="192"/>
      <c r="F56" s="192"/>
      <c r="G56" s="192"/>
      <c r="H56" s="192"/>
      <c r="I56" s="191"/>
      <c r="J56" s="191"/>
      <c r="K56" s="192"/>
      <c r="L56" s="192"/>
      <c r="M56" s="192"/>
      <c r="N56" s="194"/>
      <c r="O56" s="8"/>
    </row>
    <row r="57" spans="1:15" x14ac:dyDescent="0.2">
      <c r="A57" s="192"/>
      <c r="B57" s="192"/>
      <c r="C57" s="192"/>
      <c r="D57" s="192"/>
      <c r="E57" s="192"/>
      <c r="F57" s="192"/>
      <c r="G57" s="38"/>
      <c r="H57" s="38"/>
      <c r="I57" s="38"/>
      <c r="J57" s="38"/>
      <c r="K57" s="192"/>
      <c r="L57" s="192"/>
      <c r="M57" s="192"/>
      <c r="N57" s="194"/>
      <c r="O57" s="8"/>
    </row>
    <row r="58" spans="1:15" ht="15" x14ac:dyDescent="0.25">
      <c r="A58" s="6"/>
      <c r="B58" s="77"/>
      <c r="C58" s="56"/>
      <c r="D58" s="89"/>
      <c r="E58" s="56"/>
      <c r="F58" s="56"/>
      <c r="G58" s="90"/>
      <c r="H58" s="58"/>
      <c r="I58" s="58"/>
      <c r="J58" s="78"/>
      <c r="K58" s="78"/>
      <c r="L58" s="8"/>
      <c r="M58" s="25"/>
      <c r="N58" s="8"/>
      <c r="O58" s="8"/>
    </row>
    <row r="59" spans="1:15" ht="15" x14ac:dyDescent="0.25">
      <c r="A59" s="6"/>
      <c r="B59" s="77"/>
      <c r="C59" s="56"/>
      <c r="D59" s="56"/>
      <c r="E59" s="56"/>
      <c r="F59" s="56"/>
      <c r="G59" s="58"/>
      <c r="H59" s="58"/>
      <c r="I59" s="58"/>
      <c r="J59" s="78"/>
      <c r="K59" s="78"/>
      <c r="L59" s="8"/>
      <c r="M59" s="25"/>
      <c r="N59" s="8"/>
      <c r="O59" s="8"/>
    </row>
    <row r="60" spans="1:15" ht="15" x14ac:dyDescent="0.25">
      <c r="A60" s="6"/>
      <c r="B60" s="77"/>
      <c r="C60" s="56"/>
      <c r="D60" s="56"/>
      <c r="E60" s="56"/>
      <c r="F60" s="56"/>
      <c r="G60" s="58"/>
      <c r="H60" s="58"/>
      <c r="I60" s="58"/>
      <c r="J60" s="78"/>
      <c r="K60" s="78"/>
      <c r="L60" s="8"/>
      <c r="M60" s="25"/>
      <c r="N60" s="8"/>
      <c r="O60" s="8"/>
    </row>
    <row r="61" spans="1:15" ht="15" x14ac:dyDescent="0.25">
      <c r="A61" s="6"/>
      <c r="B61" s="77"/>
      <c r="C61" s="56"/>
      <c r="D61" s="89"/>
      <c r="E61" s="56"/>
      <c r="F61" s="56"/>
      <c r="G61" s="58"/>
      <c r="H61" s="58"/>
      <c r="I61" s="58"/>
      <c r="J61" s="78"/>
      <c r="K61" s="78"/>
      <c r="L61" s="8"/>
      <c r="M61" s="25"/>
      <c r="N61" s="8"/>
      <c r="O61" s="8"/>
    </row>
    <row r="62" spans="1:15" ht="15" x14ac:dyDescent="0.25">
      <c r="A62" s="6"/>
      <c r="B62" s="77"/>
      <c r="C62" s="56"/>
      <c r="D62" s="56"/>
      <c r="E62" s="56"/>
      <c r="F62" s="56"/>
      <c r="G62" s="58"/>
      <c r="H62" s="58"/>
      <c r="I62" s="58"/>
      <c r="J62" s="78"/>
      <c r="K62" s="78"/>
      <c r="L62" s="8"/>
      <c r="M62" s="25"/>
      <c r="N62" s="8"/>
      <c r="O62" s="8"/>
    </row>
    <row r="63" spans="1:15" ht="15" x14ac:dyDescent="0.25">
      <c r="A63" s="6"/>
      <c r="B63" s="77"/>
      <c r="C63" s="56"/>
      <c r="D63" s="89"/>
      <c r="E63" s="56"/>
      <c r="F63" s="56"/>
      <c r="G63" s="58"/>
      <c r="H63" s="58"/>
      <c r="I63" s="58"/>
      <c r="J63" s="78"/>
      <c r="K63" s="78"/>
      <c r="L63" s="8"/>
      <c r="M63" s="25"/>
      <c r="N63" s="8"/>
      <c r="O63" s="8"/>
    </row>
    <row r="64" spans="1:15" ht="15" x14ac:dyDescent="0.25">
      <c r="A64" s="6"/>
      <c r="B64" s="77"/>
      <c r="C64" s="56"/>
      <c r="D64" s="47"/>
      <c r="E64" s="56"/>
      <c r="F64" s="56"/>
      <c r="G64" s="58"/>
      <c r="H64" s="58"/>
      <c r="I64" s="58"/>
      <c r="J64" s="78"/>
      <c r="K64" s="78"/>
      <c r="L64" s="8"/>
      <c r="M64" s="25"/>
      <c r="N64" s="8"/>
      <c r="O64" s="8"/>
    </row>
    <row r="65" spans="1:15" ht="15" x14ac:dyDescent="0.25">
      <c r="A65" s="6"/>
      <c r="B65" s="77"/>
      <c r="C65" s="56"/>
      <c r="D65" s="89"/>
      <c r="E65" s="56"/>
      <c r="F65" s="56"/>
      <c r="G65" s="58"/>
      <c r="H65" s="58"/>
      <c r="I65" s="58"/>
      <c r="J65" s="78"/>
      <c r="K65" s="78"/>
      <c r="L65" s="8"/>
      <c r="M65" s="25"/>
      <c r="N65" s="8"/>
      <c r="O65" s="8"/>
    </row>
    <row r="66" spans="1:15" ht="15" x14ac:dyDescent="0.25">
      <c r="A66" s="6"/>
      <c r="B66" s="77"/>
      <c r="C66" s="56"/>
      <c r="D66" s="89"/>
      <c r="E66" s="56"/>
      <c r="F66" s="56"/>
      <c r="G66" s="58"/>
      <c r="H66" s="58"/>
      <c r="I66" s="58"/>
      <c r="J66" s="78"/>
      <c r="K66" s="78"/>
      <c r="L66" s="8"/>
      <c r="M66" s="25"/>
      <c r="N66" s="8"/>
      <c r="O66" s="8"/>
    </row>
    <row r="67" spans="1:15" ht="15" x14ac:dyDescent="0.25">
      <c r="A67" s="6"/>
      <c r="B67" s="77"/>
      <c r="C67" s="56"/>
      <c r="D67" s="89"/>
      <c r="E67" s="56"/>
      <c r="F67" s="56"/>
      <c r="G67" s="58"/>
      <c r="H67" s="58"/>
      <c r="I67" s="58"/>
      <c r="J67" s="78"/>
      <c r="K67" s="78"/>
      <c r="L67" s="8"/>
      <c r="M67" s="25"/>
      <c r="N67" s="8"/>
      <c r="O67" s="8"/>
    </row>
    <row r="68" spans="1:15" ht="15" x14ac:dyDescent="0.25">
      <c r="A68" s="6"/>
      <c r="B68" s="77"/>
      <c r="C68" s="56"/>
      <c r="D68" s="47"/>
      <c r="E68" s="47"/>
      <c r="F68" s="56"/>
      <c r="G68" s="58"/>
      <c r="H68" s="58"/>
      <c r="I68" s="58"/>
      <c r="J68" s="78"/>
      <c r="K68" s="78"/>
      <c r="L68" s="8"/>
      <c r="M68" s="25"/>
      <c r="N68" s="8"/>
      <c r="O68" s="8"/>
    </row>
    <row r="69" spans="1:15" ht="15" x14ac:dyDescent="0.25">
      <c r="A69" s="6"/>
      <c r="B69" s="77"/>
      <c r="C69" s="56"/>
      <c r="D69" s="89"/>
      <c r="E69" s="56"/>
      <c r="F69" s="56"/>
      <c r="G69" s="58"/>
      <c r="H69" s="58"/>
      <c r="I69" s="58"/>
      <c r="J69" s="78"/>
      <c r="K69" s="78"/>
      <c r="L69" s="8"/>
      <c r="M69" s="25"/>
      <c r="N69" s="8"/>
      <c r="O69" s="43"/>
    </row>
    <row r="70" spans="1:15" ht="15" x14ac:dyDescent="0.25">
      <c r="A70" s="6"/>
      <c r="B70" s="77"/>
      <c r="C70" s="56"/>
      <c r="D70" s="89"/>
      <c r="E70" s="56"/>
      <c r="F70" s="56"/>
      <c r="G70" s="58"/>
      <c r="H70" s="58"/>
      <c r="I70" s="58"/>
      <c r="J70" s="78"/>
      <c r="K70" s="78"/>
      <c r="L70" s="8"/>
      <c r="M70" s="25"/>
      <c r="N70" s="8"/>
      <c r="O70" s="44"/>
    </row>
    <row r="71" spans="1:15" ht="15" x14ac:dyDescent="0.25">
      <c r="A71" s="6"/>
      <c r="B71" s="77"/>
      <c r="C71" s="56"/>
      <c r="D71" s="89"/>
      <c r="E71" s="56"/>
      <c r="F71" s="56"/>
      <c r="G71" s="58"/>
      <c r="H71" s="58"/>
      <c r="I71" s="58"/>
      <c r="J71" s="78"/>
      <c r="K71" s="78"/>
      <c r="L71" s="8"/>
      <c r="M71" s="25"/>
      <c r="N71" s="8"/>
      <c r="O71" s="20"/>
    </row>
    <row r="72" spans="1:15" ht="15" x14ac:dyDescent="0.25">
      <c r="A72" s="6"/>
      <c r="B72" s="77"/>
      <c r="C72" s="56"/>
      <c r="D72" s="56"/>
      <c r="E72" s="56"/>
      <c r="F72" s="56"/>
      <c r="G72" s="58"/>
      <c r="H72" s="58"/>
      <c r="I72" s="58"/>
      <c r="J72" s="78"/>
      <c r="K72" s="78"/>
      <c r="L72" s="8"/>
      <c r="M72" s="25"/>
      <c r="N72" s="8"/>
    </row>
    <row r="73" spans="1:15" ht="15" x14ac:dyDescent="0.25">
      <c r="A73" s="6"/>
      <c r="B73" s="77"/>
      <c r="C73" s="56"/>
      <c r="D73" s="56"/>
      <c r="E73" s="56"/>
      <c r="F73" s="56"/>
      <c r="G73" s="58"/>
      <c r="H73" s="58"/>
      <c r="I73" s="58"/>
      <c r="J73" s="78"/>
      <c r="K73" s="78"/>
      <c r="L73" s="8"/>
      <c r="M73" s="25"/>
      <c r="N73" s="8"/>
    </row>
    <row r="74" spans="1:15" ht="15" x14ac:dyDescent="0.25">
      <c r="A74" s="6"/>
      <c r="B74" s="77"/>
      <c r="C74" s="56"/>
      <c r="D74" s="56"/>
      <c r="E74" s="56"/>
      <c r="F74" s="56"/>
      <c r="G74" s="58"/>
      <c r="H74" s="58"/>
      <c r="I74" s="58"/>
      <c r="J74" s="78"/>
      <c r="K74" s="78"/>
      <c r="L74" s="8"/>
      <c r="M74" s="25"/>
      <c r="N74" s="8"/>
      <c r="O74" s="76"/>
    </row>
    <row r="75" spans="1:15" ht="15" x14ac:dyDescent="0.25">
      <c r="A75" s="6"/>
      <c r="B75" s="77"/>
      <c r="C75" s="56"/>
      <c r="D75" s="89"/>
      <c r="E75" s="56"/>
      <c r="F75" s="56"/>
      <c r="G75" s="58"/>
      <c r="H75" s="58"/>
      <c r="I75" s="58"/>
      <c r="J75" s="78"/>
      <c r="K75" s="78"/>
      <c r="L75" s="8"/>
      <c r="M75" s="25"/>
      <c r="N75" s="8"/>
      <c r="O75" s="5"/>
    </row>
    <row r="76" spans="1:15" ht="15" x14ac:dyDescent="0.25">
      <c r="A76" s="6"/>
      <c r="B76" s="77"/>
      <c r="C76" s="56"/>
      <c r="D76" s="89"/>
      <c r="E76" s="56"/>
      <c r="F76" s="56"/>
      <c r="G76" s="58"/>
      <c r="H76" s="58"/>
      <c r="I76" s="58"/>
      <c r="J76" s="78"/>
      <c r="K76" s="78"/>
      <c r="L76" s="8"/>
      <c r="M76" s="25"/>
      <c r="N76" s="8"/>
      <c r="O76" s="5"/>
    </row>
    <row r="77" spans="1:15" ht="15" x14ac:dyDescent="0.25">
      <c r="A77" s="6"/>
      <c r="B77" s="77"/>
      <c r="C77" s="56"/>
      <c r="D77" s="89"/>
      <c r="E77" s="56"/>
      <c r="F77" s="56"/>
      <c r="G77" s="58"/>
      <c r="H77" s="58"/>
      <c r="I77" s="58"/>
      <c r="J77" s="78"/>
      <c r="K77" s="78"/>
      <c r="L77" s="8"/>
      <c r="M77" s="25"/>
      <c r="N77" s="8"/>
      <c r="O77" s="42"/>
    </row>
    <row r="78" spans="1:15" ht="15" x14ac:dyDescent="0.25">
      <c r="A78" s="6"/>
      <c r="B78" s="77"/>
      <c r="C78" s="56"/>
      <c r="D78" s="89"/>
      <c r="E78" s="56"/>
      <c r="F78" s="56"/>
      <c r="G78" s="58"/>
      <c r="H78" s="58"/>
      <c r="I78" s="58"/>
      <c r="J78" s="78"/>
      <c r="K78" s="78"/>
      <c r="L78" s="8"/>
      <c r="M78" s="25"/>
      <c r="N78" s="8"/>
      <c r="O78" s="42"/>
    </row>
    <row r="79" spans="1:15" ht="15" x14ac:dyDescent="0.25">
      <c r="A79" s="6"/>
      <c r="B79" s="77"/>
      <c r="C79" s="56"/>
      <c r="D79" s="66"/>
      <c r="E79" s="47"/>
      <c r="F79" s="56"/>
      <c r="G79" s="58"/>
      <c r="H79" s="58"/>
      <c r="I79" s="58"/>
      <c r="J79" s="78"/>
      <c r="K79" s="78"/>
      <c r="L79" s="8"/>
      <c r="M79" s="25"/>
      <c r="N79" s="8"/>
      <c r="O79" s="8"/>
    </row>
    <row r="80" spans="1:15" ht="15" x14ac:dyDescent="0.25">
      <c r="A80" s="6"/>
      <c r="B80" s="77"/>
      <c r="C80" s="56"/>
      <c r="D80" s="66"/>
      <c r="E80" s="47"/>
      <c r="F80" s="56"/>
      <c r="G80" s="58"/>
      <c r="H80" s="58"/>
      <c r="I80" s="58"/>
      <c r="J80" s="78"/>
      <c r="K80" s="78"/>
      <c r="L80" s="8"/>
      <c r="M80" s="25"/>
      <c r="N80" s="8"/>
      <c r="O80" s="8"/>
    </row>
    <row r="81" spans="1:15" ht="15" x14ac:dyDescent="0.25">
      <c r="A81" s="6"/>
      <c r="B81" s="77"/>
      <c r="C81" s="56"/>
      <c r="D81" s="66"/>
      <c r="E81" s="47"/>
      <c r="F81" s="56"/>
      <c r="G81" s="58"/>
      <c r="H81" s="58"/>
      <c r="I81" s="58"/>
      <c r="J81" s="78"/>
      <c r="K81" s="78"/>
      <c r="L81" s="8"/>
      <c r="M81" s="25"/>
      <c r="N81" s="8"/>
      <c r="O81" s="8"/>
    </row>
    <row r="82" spans="1:15" ht="15" x14ac:dyDescent="0.25">
      <c r="A82" s="6"/>
      <c r="B82" s="77"/>
      <c r="C82" s="56"/>
      <c r="D82" s="89"/>
      <c r="E82" s="56"/>
      <c r="F82" s="56"/>
      <c r="G82" s="58"/>
      <c r="H82" s="58"/>
      <c r="I82" s="58"/>
      <c r="J82" s="78"/>
      <c r="K82" s="78"/>
      <c r="L82" s="8"/>
      <c r="M82" s="25"/>
      <c r="N82" s="8"/>
      <c r="O82" s="8"/>
    </row>
    <row r="83" spans="1:15" ht="15" x14ac:dyDescent="0.25">
      <c r="A83" s="6"/>
      <c r="B83" s="21"/>
      <c r="C83"/>
      <c r="D83"/>
      <c r="E83"/>
      <c r="F83"/>
      <c r="G83" s="23"/>
      <c r="H83" s="23"/>
      <c r="I83" s="23"/>
      <c r="J83" s="22"/>
      <c r="K83" s="22"/>
      <c r="L83" s="8"/>
      <c r="M83" s="25"/>
      <c r="N83" s="8"/>
      <c r="O83" s="8"/>
    </row>
    <row r="84" spans="1:15" ht="15" x14ac:dyDescent="0.25">
      <c r="A84" s="6"/>
      <c r="B84" s="21"/>
      <c r="C84"/>
      <c r="D84"/>
      <c r="E84"/>
      <c r="F84"/>
      <c r="G84" s="23"/>
      <c r="H84" s="23"/>
      <c r="I84" s="23"/>
      <c r="J84" s="22"/>
      <c r="K84" s="22"/>
      <c r="L84" s="8"/>
      <c r="M84" s="25"/>
      <c r="N84" s="8"/>
      <c r="O84" s="8"/>
    </row>
    <row r="85" spans="1:15" ht="15" x14ac:dyDescent="0.25">
      <c r="A85" s="6"/>
      <c r="B85" s="21"/>
      <c r="C85"/>
      <c r="D85" s="46"/>
      <c r="E85"/>
      <c r="F85"/>
      <c r="G85" s="23"/>
      <c r="H85" s="23"/>
      <c r="I85" s="23"/>
      <c r="J85" s="22"/>
      <c r="K85" s="22"/>
      <c r="L85" s="8"/>
      <c r="M85" s="25"/>
      <c r="N85" s="8"/>
      <c r="O85" s="8"/>
    </row>
    <row r="86" spans="1:15" ht="15" x14ac:dyDescent="0.25">
      <c r="A86" s="6"/>
      <c r="B86" s="21"/>
      <c r="C86"/>
      <c r="D86" s="66"/>
      <c r="E86"/>
      <c r="F86"/>
      <c r="G86" s="23"/>
      <c r="H86" s="23"/>
      <c r="I86" s="23"/>
      <c r="J86" s="22"/>
      <c r="K86" s="22"/>
      <c r="L86" s="8"/>
      <c r="M86" s="25"/>
      <c r="N86" s="8"/>
      <c r="O86" s="8"/>
    </row>
    <row r="87" spans="1:15" ht="15" x14ac:dyDescent="0.25">
      <c r="A87" s="6"/>
      <c r="B87" s="21"/>
      <c r="C87"/>
      <c r="D87" s="66"/>
      <c r="E87"/>
      <c r="F87"/>
      <c r="G87" s="23"/>
      <c r="H87" s="23"/>
      <c r="I87" s="23"/>
      <c r="J87" s="22"/>
      <c r="K87" s="22"/>
      <c r="L87" s="8"/>
      <c r="M87" s="25"/>
      <c r="N87" s="8"/>
      <c r="O87" s="8"/>
    </row>
    <row r="88" spans="1:15" ht="15" x14ac:dyDescent="0.25">
      <c r="A88" s="6"/>
      <c r="B88" s="21"/>
      <c r="C88"/>
      <c r="D88" s="46"/>
      <c r="E88"/>
      <c r="F88"/>
      <c r="G88" s="23"/>
      <c r="H88" s="23"/>
      <c r="I88" s="23"/>
      <c r="J88" s="22"/>
      <c r="K88" s="22"/>
      <c r="L88" s="8"/>
      <c r="M88" s="25"/>
      <c r="N88" s="8"/>
      <c r="O88" s="8"/>
    </row>
    <row r="89" spans="1:15" ht="15" x14ac:dyDescent="0.25">
      <c r="A89" s="6"/>
      <c r="B89" s="21"/>
      <c r="C89"/>
      <c r="D89" s="46"/>
      <c r="E89"/>
      <c r="F89"/>
      <c r="G89" s="23"/>
      <c r="H89" s="23"/>
      <c r="I89" s="23"/>
      <c r="J89" s="22"/>
      <c r="K89" s="22"/>
      <c r="L89" s="8"/>
      <c r="M89" s="25"/>
      <c r="N89" s="8"/>
      <c r="O89" s="8"/>
    </row>
    <row r="90" spans="1:15" ht="15" x14ac:dyDescent="0.25">
      <c r="A90" s="6"/>
      <c r="B90" s="21"/>
      <c r="C90"/>
      <c r="D90" s="46"/>
      <c r="E90"/>
      <c r="F90"/>
      <c r="G90" s="23"/>
      <c r="H90" s="23"/>
      <c r="I90" s="23"/>
      <c r="J90" s="22"/>
      <c r="K90" s="22"/>
      <c r="L90" s="8"/>
      <c r="M90" s="25"/>
      <c r="N90" s="8"/>
      <c r="O90" s="8"/>
    </row>
    <row r="91" spans="1:15" ht="15" x14ac:dyDescent="0.25">
      <c r="A91" s="6"/>
      <c r="B91" s="21"/>
      <c r="C91"/>
      <c r="D91" s="60"/>
      <c r="E91" s="32"/>
      <c r="F91"/>
      <c r="G91" s="23"/>
      <c r="H91" s="23"/>
      <c r="I91" s="23"/>
      <c r="J91" s="22"/>
      <c r="K91" s="22"/>
      <c r="L91" s="8"/>
      <c r="M91" s="25"/>
      <c r="N91" s="8"/>
      <c r="O91" s="8"/>
    </row>
    <row r="92" spans="1:15" ht="15" x14ac:dyDescent="0.25">
      <c r="A92" s="6"/>
      <c r="B92" s="21"/>
      <c r="C92"/>
      <c r="D92" s="46"/>
      <c r="E92"/>
      <c r="F92"/>
      <c r="G92" s="23"/>
      <c r="H92" s="23"/>
      <c r="I92" s="23"/>
      <c r="J92" s="22"/>
      <c r="K92" s="22"/>
      <c r="L92" s="8"/>
      <c r="M92" s="25"/>
      <c r="N92" s="8"/>
      <c r="O92" s="8"/>
    </row>
    <row r="93" spans="1:15" ht="15" x14ac:dyDescent="0.25">
      <c r="A93" s="6"/>
      <c r="B93" s="21"/>
      <c r="C93"/>
      <c r="D93" s="46"/>
      <c r="E93"/>
      <c r="F93"/>
      <c r="G93" s="23"/>
      <c r="H93" s="23"/>
      <c r="I93" s="23"/>
      <c r="J93" s="22"/>
      <c r="K93" s="22"/>
      <c r="L93" s="8"/>
      <c r="M93" s="25"/>
      <c r="N93" s="8"/>
      <c r="O93" s="8"/>
    </row>
    <row r="94" spans="1:15" ht="15" x14ac:dyDescent="0.25">
      <c r="A94" s="6"/>
      <c r="B94" s="21"/>
      <c r="C94"/>
      <c r="D94"/>
      <c r="E94"/>
      <c r="F94"/>
      <c r="G94" s="23"/>
      <c r="H94" s="23"/>
      <c r="I94" s="23"/>
      <c r="J94" s="22"/>
      <c r="K94" s="22"/>
      <c r="L94" s="8"/>
      <c r="M94" s="25"/>
      <c r="N94" s="8"/>
      <c r="O94" s="8"/>
    </row>
    <row r="95" spans="1:15" ht="15" x14ac:dyDescent="0.25">
      <c r="A95" s="6"/>
      <c r="B95" s="21"/>
      <c r="C95"/>
      <c r="D95" s="47"/>
      <c r="E95"/>
      <c r="F95"/>
      <c r="G95" s="23"/>
      <c r="H95" s="23"/>
      <c r="I95" s="23"/>
      <c r="J95" s="22"/>
      <c r="K95" s="22"/>
      <c r="L95" s="8"/>
      <c r="M95" s="25"/>
      <c r="N95" s="8"/>
      <c r="O95" s="8"/>
    </row>
    <row r="96" spans="1:15" ht="15" x14ac:dyDescent="0.25">
      <c r="A96" s="6"/>
      <c r="B96" s="21"/>
      <c r="C96"/>
      <c r="D96" s="47"/>
      <c r="E96"/>
      <c r="F96"/>
      <c r="G96" s="23"/>
      <c r="H96" s="23"/>
      <c r="I96" s="23"/>
      <c r="J96" s="22"/>
      <c r="K96" s="22"/>
      <c r="L96" s="8"/>
      <c r="M96" s="25"/>
      <c r="N96" s="8"/>
      <c r="O96" s="8"/>
    </row>
    <row r="97" spans="1:15" ht="15" x14ac:dyDescent="0.25">
      <c r="A97" s="6"/>
      <c r="B97" s="21"/>
      <c r="C97"/>
      <c r="D97" s="60"/>
      <c r="E97" s="32"/>
      <c r="F97"/>
      <c r="G97" s="23"/>
      <c r="H97" s="23"/>
      <c r="I97" s="23"/>
      <c r="J97" s="22"/>
      <c r="K97" s="22"/>
      <c r="L97" s="8"/>
      <c r="M97" s="25"/>
      <c r="N97" s="8"/>
      <c r="O97" s="8"/>
    </row>
    <row r="98" spans="1:15" ht="15" x14ac:dyDescent="0.25">
      <c r="A98" s="6"/>
      <c r="B98" s="21"/>
      <c r="C98"/>
      <c r="D98" s="60"/>
      <c r="E98" s="32"/>
      <c r="F98"/>
      <c r="G98" s="23"/>
      <c r="H98" s="23"/>
      <c r="I98" s="23"/>
      <c r="J98" s="22"/>
      <c r="K98" s="22"/>
      <c r="L98" s="8"/>
      <c r="M98" s="25"/>
      <c r="N98" s="8"/>
      <c r="O98" s="8"/>
    </row>
    <row r="99" spans="1:15" ht="15" x14ac:dyDescent="0.25">
      <c r="A99" s="6"/>
      <c r="B99" s="21"/>
      <c r="C99"/>
      <c r="D99" s="66"/>
      <c r="E99"/>
      <c r="F99"/>
      <c r="G99" s="23"/>
      <c r="H99" s="23"/>
      <c r="I99" s="23"/>
      <c r="J99" s="22"/>
      <c r="K99" s="22"/>
      <c r="L99" s="8"/>
      <c r="M99" s="25"/>
      <c r="N99" s="8"/>
      <c r="O99" s="8"/>
    </row>
    <row r="100" spans="1:15" ht="15" x14ac:dyDescent="0.25">
      <c r="A100" s="6"/>
      <c r="B100" s="21"/>
      <c r="C100"/>
      <c r="D100" s="60"/>
      <c r="E100" s="32"/>
      <c r="F100"/>
      <c r="G100" s="23"/>
      <c r="H100" s="23"/>
      <c r="I100" s="23"/>
      <c r="J100" s="22"/>
      <c r="K100" s="22"/>
      <c r="L100" s="8"/>
      <c r="M100" s="25"/>
      <c r="N100" s="8"/>
      <c r="O100" s="8"/>
    </row>
    <row r="101" spans="1:15" ht="15" x14ac:dyDescent="0.25">
      <c r="A101" s="6"/>
      <c r="B101" s="21"/>
      <c r="C101"/>
      <c r="D101" s="66"/>
      <c r="E101"/>
      <c r="F101"/>
      <c r="G101" s="23"/>
      <c r="H101" s="23"/>
      <c r="I101" s="23"/>
      <c r="J101" s="22"/>
      <c r="K101" s="22"/>
      <c r="L101" s="8"/>
      <c r="M101" s="25"/>
      <c r="N101" s="8"/>
      <c r="O101" s="8"/>
    </row>
    <row r="102" spans="1:15" ht="15" x14ac:dyDescent="0.25">
      <c r="A102" s="6"/>
      <c r="B102" s="21"/>
      <c r="C102"/>
      <c r="D102"/>
      <c r="E102"/>
      <c r="F102"/>
      <c r="G102" s="23"/>
      <c r="H102" s="23"/>
      <c r="I102" s="23"/>
      <c r="J102" s="22"/>
      <c r="K102" s="22"/>
      <c r="L102" s="8"/>
      <c r="M102" s="25"/>
      <c r="N102" s="8"/>
      <c r="O102" s="8"/>
    </row>
    <row r="103" spans="1:15" ht="15" x14ac:dyDescent="0.25">
      <c r="A103" s="6"/>
      <c r="B103" s="21"/>
      <c r="C103"/>
      <c r="D103"/>
      <c r="E103"/>
      <c r="F103"/>
      <c r="G103" s="23"/>
      <c r="H103" s="23"/>
      <c r="I103" s="23"/>
      <c r="J103" s="22"/>
      <c r="K103" s="22"/>
      <c r="L103" s="8"/>
      <c r="M103" s="25"/>
      <c r="N103" s="8"/>
      <c r="O103" s="8"/>
    </row>
    <row r="104" spans="1:15" ht="15" x14ac:dyDescent="0.25">
      <c r="A104" s="6"/>
      <c r="B104" s="21"/>
      <c r="C104"/>
      <c r="D104" s="66"/>
      <c r="E104"/>
      <c r="F104"/>
      <c r="G104" s="23"/>
      <c r="H104" s="23"/>
      <c r="I104" s="23"/>
      <c r="J104" s="22"/>
      <c r="K104" s="22"/>
      <c r="L104" s="8"/>
      <c r="M104" s="25"/>
      <c r="N104" s="8"/>
      <c r="O104" s="8"/>
    </row>
    <row r="105" spans="1:15" ht="15" x14ac:dyDescent="0.25">
      <c r="A105" s="6"/>
      <c r="B105" s="21"/>
      <c r="C105"/>
      <c r="D105" s="66"/>
      <c r="E105"/>
      <c r="F105"/>
      <c r="G105" s="23"/>
      <c r="H105" s="23"/>
      <c r="I105" s="23"/>
      <c r="J105" s="22"/>
      <c r="K105" s="22"/>
      <c r="L105" s="8"/>
      <c r="M105" s="25"/>
      <c r="N105" s="8"/>
      <c r="O105" s="8"/>
    </row>
    <row r="106" spans="1:15" ht="15" x14ac:dyDescent="0.25">
      <c r="A106" s="6"/>
      <c r="B106" s="21"/>
      <c r="C106"/>
      <c r="D106" s="66"/>
      <c r="E106"/>
      <c r="F106"/>
      <c r="G106" s="23"/>
      <c r="H106" s="23"/>
      <c r="I106" s="23"/>
      <c r="J106" s="22"/>
      <c r="K106" s="22"/>
      <c r="L106" s="8"/>
      <c r="M106" s="25"/>
      <c r="N106" s="8"/>
      <c r="O106" s="8"/>
    </row>
    <row r="107" spans="1:15" ht="15" x14ac:dyDescent="0.25">
      <c r="A107" s="6"/>
      <c r="B107" s="21"/>
      <c r="C107"/>
      <c r="D107" s="66"/>
      <c r="E107"/>
      <c r="F107"/>
      <c r="G107" s="23"/>
      <c r="H107" s="23"/>
      <c r="I107" s="23"/>
      <c r="J107" s="22"/>
      <c r="K107" s="22"/>
      <c r="L107" s="8"/>
      <c r="M107" s="25"/>
      <c r="N107" s="8"/>
      <c r="O107" s="8"/>
    </row>
    <row r="108" spans="1:15" ht="15" x14ac:dyDescent="0.25">
      <c r="A108" s="6"/>
      <c r="B108" s="21"/>
      <c r="C108"/>
      <c r="D108" s="66"/>
      <c r="E108"/>
      <c r="F108"/>
      <c r="G108" s="23"/>
      <c r="H108" s="23"/>
      <c r="I108" s="23"/>
      <c r="J108" s="22"/>
      <c r="K108" s="22"/>
      <c r="L108" s="8"/>
      <c r="M108" s="25"/>
      <c r="N108" s="8"/>
      <c r="O108" s="8"/>
    </row>
    <row r="109" spans="1:15" ht="15" x14ac:dyDescent="0.25">
      <c r="A109" s="6"/>
      <c r="B109" s="21"/>
      <c r="C109"/>
      <c r="D109" s="66"/>
      <c r="E109"/>
      <c r="F109"/>
      <c r="G109" s="23"/>
      <c r="H109" s="23"/>
      <c r="I109" s="23"/>
      <c r="J109" s="22"/>
      <c r="K109" s="22"/>
      <c r="L109" s="8"/>
      <c r="M109" s="25"/>
      <c r="N109" s="8"/>
      <c r="O109" s="8"/>
    </row>
    <row r="110" spans="1:15" ht="15" x14ac:dyDescent="0.25">
      <c r="A110" s="6"/>
      <c r="B110" s="21"/>
      <c r="C110"/>
      <c r="D110"/>
      <c r="E110"/>
      <c r="F110"/>
      <c r="G110" s="23"/>
      <c r="H110" s="23"/>
      <c r="I110" s="23"/>
      <c r="J110" s="22"/>
      <c r="K110" s="22"/>
      <c r="L110" s="8"/>
      <c r="M110" s="25"/>
      <c r="N110" s="8"/>
      <c r="O110" s="8"/>
    </row>
    <row r="111" spans="1:15" ht="15" x14ac:dyDescent="0.25">
      <c r="A111" s="6"/>
      <c r="B111" s="67"/>
      <c r="C111" s="68"/>
      <c r="D111" s="69"/>
      <c r="E111" s="68"/>
      <c r="F111" s="68"/>
      <c r="G111" s="70"/>
      <c r="H111" s="70"/>
      <c r="I111" s="70"/>
      <c r="J111" s="71"/>
      <c r="K111" s="71"/>
      <c r="L111" s="72"/>
      <c r="M111" s="73"/>
      <c r="N111" s="8"/>
      <c r="O111" s="8"/>
    </row>
    <row r="112" spans="1:15" ht="15" x14ac:dyDescent="0.25">
      <c r="A112" s="6"/>
      <c r="B112" s="67"/>
      <c r="C112" s="68"/>
      <c r="D112" s="69"/>
      <c r="E112" s="68"/>
      <c r="F112" s="68"/>
      <c r="G112" s="70"/>
      <c r="H112" s="70"/>
      <c r="I112" s="70"/>
      <c r="J112" s="71"/>
      <c r="K112" s="71"/>
      <c r="L112" s="72"/>
      <c r="M112" s="73"/>
      <c r="N112" s="8"/>
      <c r="O112" s="8"/>
    </row>
    <row r="113" spans="1:17" ht="15" x14ac:dyDescent="0.25">
      <c r="A113" s="6"/>
      <c r="B113" s="67"/>
      <c r="C113" s="68"/>
      <c r="D113" s="69"/>
      <c r="E113" s="68"/>
      <c r="F113" s="68"/>
      <c r="G113" s="70"/>
      <c r="H113" s="70"/>
      <c r="I113" s="70"/>
      <c r="J113" s="71"/>
      <c r="K113" s="71"/>
      <c r="L113" s="72"/>
      <c r="M113" s="73"/>
      <c r="N113" s="8"/>
      <c r="O113" s="8"/>
    </row>
    <row r="114" spans="1:17" ht="15" x14ac:dyDescent="0.25">
      <c r="A114" s="6"/>
      <c r="B114" s="67"/>
      <c r="C114" s="68"/>
      <c r="D114" s="68"/>
      <c r="E114" s="68"/>
      <c r="F114" s="68"/>
      <c r="G114" s="70"/>
      <c r="H114" s="70"/>
      <c r="I114" s="70"/>
      <c r="J114" s="71"/>
      <c r="K114" s="71"/>
      <c r="L114" s="72"/>
      <c r="M114" s="73"/>
      <c r="N114" s="8"/>
      <c r="O114" s="8"/>
    </row>
    <row r="115" spans="1:17" ht="15" x14ac:dyDescent="0.25">
      <c r="A115" s="6"/>
      <c r="B115" s="67"/>
      <c r="C115" s="68"/>
      <c r="D115" s="69"/>
      <c r="E115" s="68"/>
      <c r="F115" s="68"/>
      <c r="G115" s="70"/>
      <c r="H115" s="70"/>
      <c r="I115" s="70"/>
      <c r="J115" s="71"/>
      <c r="K115" s="71"/>
      <c r="L115" s="72"/>
      <c r="M115" s="73"/>
      <c r="N115" s="8"/>
      <c r="O115" s="8"/>
    </row>
    <row r="116" spans="1:17" ht="13.5" thickBot="1" x14ac:dyDescent="0.25">
      <c r="A116" s="12"/>
      <c r="B116" s="11"/>
      <c r="C116" s="11"/>
      <c r="D116" s="11"/>
      <c r="E116" s="11"/>
      <c r="F116" s="13"/>
      <c r="G116" s="24"/>
      <c r="H116" s="24"/>
      <c r="I116" s="24"/>
      <c r="J116" s="24"/>
      <c r="K116" s="24"/>
      <c r="L116" s="24"/>
      <c r="M116" s="24"/>
      <c r="N116" s="24"/>
      <c r="O116" s="24"/>
    </row>
    <row r="117" spans="1:17" ht="15" x14ac:dyDescent="0.25">
      <c r="A117" s="6"/>
      <c r="B117" s="21"/>
      <c r="C117"/>
      <c r="D117"/>
      <c r="E117"/>
      <c r="F117"/>
      <c r="G117" s="23"/>
      <c r="H117" s="23"/>
      <c r="I117" s="23"/>
      <c r="J117" s="22"/>
      <c r="K117" s="22"/>
      <c r="L117" s="8"/>
      <c r="M117" s="25"/>
      <c r="N117" s="8"/>
      <c r="O117" s="8"/>
    </row>
    <row r="118" spans="1:17" ht="15" x14ac:dyDescent="0.25">
      <c r="A118" s="6"/>
      <c r="B118" s="51"/>
      <c r="C118" s="32"/>
      <c r="D118" s="32"/>
      <c r="E118" s="32"/>
      <c r="F118" s="32"/>
      <c r="G118" s="33"/>
      <c r="H118" s="33"/>
      <c r="I118" s="33"/>
      <c r="J118" s="52"/>
      <c r="K118" s="52"/>
      <c r="L118" s="8"/>
      <c r="M118" s="25"/>
      <c r="N118" s="8"/>
      <c r="O118" s="8"/>
      <c r="P118" s="53"/>
      <c r="Q118" s="53"/>
    </row>
    <row r="119" spans="1:17" x14ac:dyDescent="0.2">
      <c r="A119" s="40"/>
      <c r="O119" s="43"/>
      <c r="P119" s="53"/>
      <c r="Q119" s="53"/>
    </row>
    <row r="120" spans="1:17" x14ac:dyDescent="0.2">
      <c r="A120" s="192"/>
      <c r="B120" s="192"/>
      <c r="C120" s="192"/>
      <c r="D120" s="192"/>
      <c r="E120" s="192"/>
      <c r="F120" s="192"/>
      <c r="G120" s="192"/>
      <c r="H120" s="192"/>
      <c r="I120" s="193"/>
      <c r="J120" s="193"/>
      <c r="K120" s="192"/>
      <c r="L120" s="192"/>
      <c r="M120" s="192"/>
      <c r="N120" s="194"/>
      <c r="O120" s="44"/>
      <c r="P120" s="53"/>
      <c r="Q120" s="53"/>
    </row>
    <row r="121" spans="1:17" x14ac:dyDescent="0.2">
      <c r="A121" s="192"/>
      <c r="B121" s="192"/>
      <c r="C121" s="192"/>
      <c r="D121" s="192"/>
      <c r="E121" s="192"/>
      <c r="F121" s="192"/>
      <c r="G121" s="38"/>
      <c r="H121" s="38"/>
      <c r="I121" s="38"/>
      <c r="J121" s="38"/>
      <c r="K121" s="192"/>
      <c r="L121" s="192"/>
      <c r="M121" s="192"/>
      <c r="N121" s="194"/>
      <c r="O121" s="54"/>
      <c r="P121" s="53"/>
      <c r="Q121" s="53"/>
    </row>
    <row r="122" spans="1:17" ht="15" x14ac:dyDescent="0.25">
      <c r="A122" s="6"/>
      <c r="B122" s="21"/>
      <c r="C122"/>
      <c r="D122"/>
      <c r="E122"/>
      <c r="F122"/>
      <c r="G122" s="45"/>
      <c r="H122" s="23"/>
      <c r="I122" s="23"/>
      <c r="J122" s="22"/>
      <c r="K122" s="22"/>
      <c r="L122" s="8"/>
      <c r="M122" s="25"/>
      <c r="N122" s="8"/>
      <c r="O122" s="53"/>
      <c r="P122" s="53"/>
      <c r="Q122" s="53"/>
    </row>
    <row r="123" spans="1:17" ht="15" x14ac:dyDescent="0.25">
      <c r="A123" s="6"/>
      <c r="B123" s="21"/>
      <c r="C123"/>
      <c r="D123"/>
      <c r="E123"/>
      <c r="F123"/>
      <c r="G123" s="23"/>
      <c r="H123" s="23"/>
      <c r="I123" s="23"/>
      <c r="J123" s="22"/>
      <c r="K123" s="22"/>
      <c r="L123" s="8"/>
      <c r="M123" s="25"/>
      <c r="N123" s="8"/>
      <c r="O123" s="53"/>
      <c r="P123" s="53"/>
      <c r="Q123" s="53"/>
    </row>
    <row r="124" spans="1:17" ht="15" x14ac:dyDescent="0.25">
      <c r="A124" s="6"/>
      <c r="B124" s="21"/>
      <c r="C124"/>
      <c r="D124"/>
      <c r="E124"/>
      <c r="F124"/>
      <c r="G124" s="23"/>
      <c r="H124" s="23"/>
      <c r="I124" s="23"/>
      <c r="J124" s="22"/>
      <c r="K124" s="22"/>
      <c r="L124" s="8"/>
      <c r="M124" s="25"/>
      <c r="N124" s="8"/>
      <c r="O124" s="53"/>
      <c r="P124" s="53"/>
      <c r="Q124" s="53"/>
    </row>
    <row r="125" spans="1:17" ht="15" x14ac:dyDescent="0.25">
      <c r="A125" s="6"/>
      <c r="B125" s="21"/>
      <c r="C125"/>
      <c r="D125" s="46"/>
      <c r="E125"/>
      <c r="F125"/>
      <c r="G125" s="23"/>
      <c r="H125" s="23"/>
      <c r="I125" s="23"/>
      <c r="J125" s="22"/>
      <c r="K125" s="22"/>
      <c r="L125" s="8"/>
      <c r="M125" s="25"/>
      <c r="N125" s="8"/>
      <c r="O125" s="76"/>
      <c r="P125" s="53"/>
      <c r="Q125" s="53"/>
    </row>
    <row r="126" spans="1:17" ht="15" x14ac:dyDescent="0.25">
      <c r="A126" s="6"/>
      <c r="B126" s="21"/>
      <c r="C126"/>
      <c r="D126"/>
      <c r="E126"/>
      <c r="F126"/>
      <c r="G126" s="23"/>
      <c r="H126" s="23"/>
      <c r="I126" s="23"/>
      <c r="J126" s="22"/>
      <c r="K126" s="22"/>
      <c r="L126" s="8"/>
      <c r="M126" s="25"/>
      <c r="N126" s="8"/>
      <c r="O126" s="5"/>
      <c r="P126" s="53"/>
      <c r="Q126" s="53"/>
    </row>
    <row r="127" spans="1:17" ht="15" x14ac:dyDescent="0.25">
      <c r="A127" s="6"/>
      <c r="B127" s="21"/>
      <c r="C127"/>
      <c r="D127"/>
      <c r="E127"/>
      <c r="F127"/>
      <c r="G127" s="23"/>
      <c r="H127" s="23"/>
      <c r="I127" s="23"/>
      <c r="J127" s="22"/>
      <c r="K127" s="22"/>
      <c r="L127" s="8"/>
      <c r="M127" s="25"/>
      <c r="N127" s="8"/>
      <c r="O127" s="5"/>
      <c r="P127" s="53"/>
      <c r="Q127" s="53"/>
    </row>
    <row r="128" spans="1:17" ht="15" x14ac:dyDescent="0.25">
      <c r="A128" s="6"/>
      <c r="B128" s="21"/>
      <c r="C128"/>
      <c r="D128" s="66"/>
      <c r="E128"/>
      <c r="F128"/>
      <c r="G128" s="23"/>
      <c r="H128" s="23"/>
      <c r="I128" s="23"/>
      <c r="J128" s="22"/>
      <c r="K128" s="22"/>
      <c r="L128" s="8"/>
      <c r="M128" s="25"/>
      <c r="N128" s="8"/>
      <c r="O128" s="57"/>
      <c r="P128" s="53"/>
      <c r="Q128" s="53"/>
    </row>
    <row r="129" spans="1:17" ht="15" x14ac:dyDescent="0.25">
      <c r="A129" s="6"/>
      <c r="B129" s="21"/>
      <c r="C129"/>
      <c r="D129" s="46"/>
      <c r="E129"/>
      <c r="F129"/>
      <c r="G129" s="23"/>
      <c r="H129" s="23"/>
      <c r="I129" s="23"/>
      <c r="J129" s="22"/>
      <c r="K129" s="22"/>
      <c r="L129" s="8"/>
      <c r="M129" s="25"/>
      <c r="N129" s="8"/>
      <c r="O129" s="42"/>
      <c r="P129" s="53"/>
      <c r="Q129" s="53"/>
    </row>
    <row r="130" spans="1:17" ht="15" x14ac:dyDescent="0.25">
      <c r="A130" s="6"/>
      <c r="B130" s="21"/>
      <c r="C130"/>
      <c r="D130" s="46"/>
      <c r="E130"/>
      <c r="F130"/>
      <c r="G130" s="23"/>
      <c r="H130" s="23"/>
      <c r="I130" s="23"/>
      <c r="J130" s="22"/>
      <c r="K130" s="22"/>
      <c r="L130" s="8"/>
      <c r="M130" s="25"/>
      <c r="N130" s="8"/>
      <c r="O130" s="42"/>
      <c r="P130" s="53"/>
      <c r="Q130" s="53"/>
    </row>
    <row r="131" spans="1:17" ht="15" x14ac:dyDescent="0.25">
      <c r="A131" s="6"/>
      <c r="B131" s="21"/>
      <c r="C131"/>
      <c r="D131" s="66"/>
      <c r="E131"/>
      <c r="F131"/>
      <c r="G131" s="23"/>
      <c r="H131" s="23"/>
      <c r="I131" s="23"/>
      <c r="J131" s="22"/>
      <c r="K131" s="22"/>
      <c r="L131" s="8"/>
      <c r="M131" s="25"/>
      <c r="N131" s="8"/>
      <c r="O131" s="8"/>
      <c r="P131" s="55"/>
      <c r="Q131" s="53"/>
    </row>
    <row r="132" spans="1:17" ht="15" x14ac:dyDescent="0.25">
      <c r="A132" s="6"/>
      <c r="B132" s="21"/>
      <c r="C132"/>
      <c r="D132"/>
      <c r="E132"/>
      <c r="F132"/>
      <c r="G132" s="23"/>
      <c r="H132" s="23"/>
      <c r="I132" s="23"/>
      <c r="J132" s="22"/>
      <c r="K132" s="22"/>
      <c r="L132" s="8"/>
      <c r="M132" s="25"/>
      <c r="N132" s="8"/>
      <c r="O132" s="8"/>
      <c r="P132" s="55"/>
      <c r="Q132" s="53"/>
    </row>
    <row r="133" spans="1:17" ht="15" x14ac:dyDescent="0.25">
      <c r="A133" s="6"/>
      <c r="B133" s="21"/>
      <c r="C133"/>
      <c r="D133"/>
      <c r="E133"/>
      <c r="F133"/>
      <c r="G133" s="23"/>
      <c r="H133" s="23"/>
      <c r="I133" s="23"/>
      <c r="J133" s="22"/>
      <c r="K133" s="22"/>
      <c r="L133" s="8"/>
      <c r="M133" s="25"/>
      <c r="N133" s="8"/>
      <c r="O133" s="8"/>
      <c r="P133" s="55"/>
      <c r="Q133" s="53"/>
    </row>
    <row r="134" spans="1:17" ht="15" x14ac:dyDescent="0.25">
      <c r="A134" s="6"/>
      <c r="B134" s="21"/>
      <c r="C134"/>
      <c r="D134" s="66"/>
      <c r="E134"/>
      <c r="F134"/>
      <c r="G134" s="23"/>
      <c r="H134" s="23"/>
      <c r="I134" s="23"/>
      <c r="J134" s="22"/>
      <c r="K134" s="22"/>
      <c r="L134" s="8"/>
      <c r="M134" s="25"/>
      <c r="N134" s="8"/>
      <c r="O134" s="8"/>
      <c r="P134" s="55"/>
      <c r="Q134" s="53"/>
    </row>
    <row r="135" spans="1:17" ht="15" x14ac:dyDescent="0.25">
      <c r="A135" s="6"/>
      <c r="B135" s="21"/>
      <c r="C135"/>
      <c r="D135"/>
      <c r="E135"/>
      <c r="F135"/>
      <c r="G135" s="23"/>
      <c r="H135" s="23"/>
      <c r="I135" s="23"/>
      <c r="J135" s="22"/>
      <c r="K135" s="22"/>
      <c r="L135" s="8"/>
      <c r="M135" s="25"/>
      <c r="N135" s="8"/>
      <c r="O135" s="8"/>
      <c r="P135" s="53"/>
      <c r="Q135" s="53"/>
    </row>
    <row r="136" spans="1:17" ht="15" x14ac:dyDescent="0.25">
      <c r="A136" s="6"/>
      <c r="B136" s="21"/>
      <c r="C136"/>
      <c r="D136" s="66"/>
      <c r="E136"/>
      <c r="F136"/>
      <c r="G136" s="23"/>
      <c r="H136" s="23"/>
      <c r="I136" s="23"/>
      <c r="J136" s="22"/>
      <c r="K136" s="22"/>
      <c r="L136" s="8"/>
      <c r="M136" s="25"/>
      <c r="N136" s="8"/>
      <c r="O136" s="8"/>
      <c r="Q136" s="53"/>
    </row>
    <row r="137" spans="1:17" ht="15" x14ac:dyDescent="0.25">
      <c r="A137" s="6"/>
      <c r="B137" s="21"/>
      <c r="C137"/>
      <c r="D137" s="46"/>
      <c r="E137"/>
      <c r="F137"/>
      <c r="G137" s="23"/>
      <c r="H137" s="23"/>
      <c r="I137" s="23"/>
      <c r="J137" s="22"/>
      <c r="K137" s="22"/>
      <c r="L137" s="8"/>
      <c r="M137" s="25"/>
      <c r="N137" s="8"/>
      <c r="O137" s="8"/>
      <c r="Q137" s="53"/>
    </row>
    <row r="138" spans="1:17" ht="15" x14ac:dyDescent="0.25">
      <c r="A138" s="6"/>
      <c r="B138" s="21"/>
      <c r="C138"/>
      <c r="D138"/>
      <c r="E138"/>
      <c r="F138"/>
      <c r="G138" s="23"/>
      <c r="H138" s="23"/>
      <c r="I138" s="23"/>
      <c r="J138" s="22"/>
      <c r="K138" s="22"/>
      <c r="L138" s="8"/>
      <c r="M138" s="25"/>
      <c r="N138" s="8"/>
      <c r="O138" s="8"/>
      <c r="Q138" s="53"/>
    </row>
    <row r="139" spans="1:17" ht="15" x14ac:dyDescent="0.25">
      <c r="A139" s="6"/>
      <c r="B139" s="21"/>
      <c r="C139"/>
      <c r="D139"/>
      <c r="E139"/>
      <c r="F139"/>
      <c r="G139" s="23"/>
      <c r="H139" s="23"/>
      <c r="I139" s="23"/>
      <c r="J139" s="22"/>
      <c r="K139" s="22"/>
      <c r="L139" s="8"/>
      <c r="M139" s="25"/>
      <c r="N139" s="8"/>
      <c r="O139" s="8"/>
      <c r="Q139" s="53"/>
    </row>
    <row r="140" spans="1:17" ht="15" x14ac:dyDescent="0.25">
      <c r="A140" s="6"/>
      <c r="B140" s="21"/>
      <c r="C140"/>
      <c r="D140"/>
      <c r="E140"/>
      <c r="F140"/>
      <c r="G140" s="23"/>
      <c r="H140" s="23"/>
      <c r="I140" s="23"/>
      <c r="J140" s="22"/>
      <c r="K140" s="22"/>
      <c r="L140" s="8"/>
      <c r="M140" s="25"/>
      <c r="N140" s="8"/>
      <c r="O140" s="8"/>
      <c r="Q140" s="53"/>
    </row>
    <row r="141" spans="1:17" ht="15" x14ac:dyDescent="0.25">
      <c r="A141" s="6"/>
      <c r="B141" s="21"/>
      <c r="C141"/>
      <c r="D141" s="32"/>
      <c r="E141" s="32"/>
      <c r="F141"/>
      <c r="G141" s="23"/>
      <c r="H141" s="23"/>
      <c r="I141" s="23"/>
      <c r="J141" s="22"/>
      <c r="K141" s="22"/>
      <c r="L141" s="8"/>
      <c r="M141" s="25"/>
      <c r="N141" s="8"/>
      <c r="O141" s="8"/>
      <c r="Q141" s="53"/>
    </row>
    <row r="142" spans="1:17" ht="15" x14ac:dyDescent="0.25">
      <c r="A142" s="6"/>
      <c r="B142" s="21"/>
      <c r="C142"/>
      <c r="D142" s="46"/>
      <c r="E142"/>
      <c r="F142"/>
      <c r="G142" s="23"/>
      <c r="H142" s="23"/>
      <c r="I142" s="23"/>
      <c r="J142" s="22"/>
      <c r="K142" s="22"/>
      <c r="L142" s="8"/>
      <c r="M142" s="25"/>
      <c r="N142" s="8"/>
      <c r="O142" s="8"/>
      <c r="Q142" s="53"/>
    </row>
    <row r="143" spans="1:17" ht="15" x14ac:dyDescent="0.25">
      <c r="A143" s="6"/>
      <c r="B143" s="67"/>
      <c r="C143" s="68"/>
      <c r="D143" s="68"/>
      <c r="E143" s="68"/>
      <c r="F143" s="68"/>
      <c r="G143" s="70"/>
      <c r="H143" s="70"/>
      <c r="I143" s="70"/>
      <c r="J143" s="71"/>
      <c r="K143" s="71"/>
      <c r="L143" s="72"/>
      <c r="M143" s="73"/>
      <c r="N143" s="8"/>
      <c r="O143" s="8"/>
      <c r="Q143" s="53"/>
    </row>
    <row r="144" spans="1:17" ht="15" x14ac:dyDescent="0.25">
      <c r="A144" s="6"/>
      <c r="B144" s="21"/>
      <c r="C144"/>
      <c r="D144"/>
      <c r="E144"/>
      <c r="F144"/>
      <c r="G144" s="23"/>
      <c r="H144" s="23"/>
      <c r="I144" s="23"/>
      <c r="J144" s="22"/>
      <c r="K144" s="22"/>
      <c r="L144" s="8"/>
      <c r="M144" s="25"/>
      <c r="N144" s="8"/>
      <c r="O144" s="8"/>
      <c r="Q144" s="53"/>
    </row>
    <row r="145" spans="1:17" ht="15" x14ac:dyDescent="0.25">
      <c r="A145" s="6"/>
      <c r="B145" s="21"/>
      <c r="C145"/>
      <c r="D145" s="32"/>
      <c r="E145" s="32"/>
      <c r="F145"/>
      <c r="G145" s="23"/>
      <c r="H145" s="23"/>
      <c r="I145" s="23"/>
      <c r="J145" s="22"/>
      <c r="K145" s="22"/>
      <c r="L145" s="8"/>
      <c r="M145" s="25"/>
      <c r="N145" s="8"/>
      <c r="O145" s="8"/>
      <c r="Q145" s="53"/>
    </row>
    <row r="146" spans="1:17" ht="15" x14ac:dyDescent="0.25">
      <c r="A146" s="6"/>
      <c r="B146" s="21"/>
      <c r="C146"/>
      <c r="D146" s="66"/>
      <c r="E146"/>
      <c r="F146"/>
      <c r="G146" s="23"/>
      <c r="H146" s="23"/>
      <c r="I146" s="23"/>
      <c r="J146" s="22"/>
      <c r="K146" s="22"/>
      <c r="L146" s="8"/>
      <c r="M146" s="25"/>
      <c r="N146" s="8"/>
      <c r="O146" s="8"/>
      <c r="Q146" s="53"/>
    </row>
    <row r="147" spans="1:17" ht="15" x14ac:dyDescent="0.25">
      <c r="A147" s="6"/>
      <c r="B147" s="21"/>
      <c r="C147"/>
      <c r="D147" s="66"/>
      <c r="E147"/>
      <c r="F147"/>
      <c r="G147" s="23"/>
      <c r="H147" s="23"/>
      <c r="I147" s="23"/>
      <c r="J147" s="22"/>
      <c r="K147" s="22"/>
      <c r="L147" s="8"/>
      <c r="M147" s="25"/>
      <c r="N147" s="8"/>
      <c r="O147" s="8"/>
      <c r="Q147" s="53"/>
    </row>
    <row r="148" spans="1:17" ht="15" x14ac:dyDescent="0.25">
      <c r="A148" s="6"/>
      <c r="B148" s="21"/>
      <c r="C148"/>
      <c r="D148"/>
      <c r="E148"/>
      <c r="F148"/>
      <c r="G148" s="23"/>
      <c r="H148" s="23"/>
      <c r="I148" s="23"/>
      <c r="J148" s="22"/>
      <c r="K148" s="22"/>
      <c r="L148" s="8"/>
      <c r="M148" s="25"/>
      <c r="N148" s="8"/>
      <c r="O148" s="8"/>
      <c r="Q148" s="53"/>
    </row>
    <row r="149" spans="1:17" ht="15" x14ac:dyDescent="0.25">
      <c r="A149" s="6"/>
      <c r="B149" s="21"/>
      <c r="C149"/>
      <c r="D149" s="66"/>
      <c r="E149"/>
      <c r="F149"/>
      <c r="G149" s="23"/>
      <c r="H149" s="23"/>
      <c r="I149" s="23"/>
      <c r="J149" s="22"/>
      <c r="K149" s="22"/>
      <c r="L149" s="8"/>
      <c r="M149" s="25"/>
      <c r="N149" s="8"/>
      <c r="O149" s="8"/>
      <c r="Q149" s="53"/>
    </row>
    <row r="150" spans="1:17" ht="15" x14ac:dyDescent="0.25">
      <c r="A150" s="6"/>
      <c r="B150" s="21"/>
      <c r="C150"/>
      <c r="D150" s="46"/>
      <c r="E150"/>
      <c r="F150"/>
      <c r="G150" s="23"/>
      <c r="H150" s="23"/>
      <c r="I150" s="23"/>
      <c r="J150" s="22"/>
      <c r="K150" s="22"/>
      <c r="L150" s="8"/>
      <c r="M150" s="25"/>
      <c r="N150" s="8"/>
      <c r="O150" s="8"/>
      <c r="Q150" s="53"/>
    </row>
    <row r="151" spans="1:17" ht="15" x14ac:dyDescent="0.25">
      <c r="A151" s="6"/>
      <c r="B151" s="21"/>
      <c r="C151"/>
      <c r="D151" s="46"/>
      <c r="E151"/>
      <c r="F151"/>
      <c r="G151" s="23"/>
      <c r="H151" s="23"/>
      <c r="I151" s="23"/>
      <c r="J151" s="22"/>
      <c r="K151" s="22"/>
      <c r="L151" s="8"/>
      <c r="M151" s="25"/>
      <c r="N151" s="8"/>
      <c r="O151" s="43"/>
      <c r="Q151" s="53"/>
    </row>
    <row r="152" spans="1:17" ht="15" x14ac:dyDescent="0.25">
      <c r="A152" s="6"/>
      <c r="B152" s="21"/>
      <c r="C152"/>
      <c r="D152" s="46"/>
      <c r="E152"/>
      <c r="F152"/>
      <c r="G152" s="23"/>
      <c r="H152" s="23"/>
      <c r="I152" s="23"/>
      <c r="J152" s="22"/>
      <c r="K152" s="22"/>
      <c r="L152" s="8"/>
      <c r="M152" s="25"/>
      <c r="N152" s="8"/>
      <c r="O152" s="44"/>
      <c r="Q152" s="53"/>
    </row>
    <row r="153" spans="1:17" ht="15" x14ac:dyDescent="0.25">
      <c r="A153" s="6"/>
      <c r="B153" s="21"/>
      <c r="C153"/>
      <c r="D153" s="46"/>
      <c r="E153"/>
      <c r="F153"/>
      <c r="G153" s="23"/>
      <c r="H153" s="23"/>
      <c r="I153" s="23"/>
      <c r="J153" s="22"/>
      <c r="K153" s="22"/>
      <c r="L153" s="8"/>
      <c r="M153" s="25"/>
      <c r="N153" s="8"/>
      <c r="O153" s="44"/>
      <c r="Q153" s="53"/>
    </row>
    <row r="154" spans="1:17" ht="15" x14ac:dyDescent="0.25">
      <c r="A154" s="6"/>
      <c r="B154" s="21"/>
      <c r="C154"/>
      <c r="D154" s="46"/>
      <c r="E154"/>
      <c r="F154"/>
      <c r="G154" s="23"/>
      <c r="H154" s="23"/>
      <c r="I154" s="23"/>
      <c r="J154" s="22"/>
      <c r="K154" s="22"/>
      <c r="L154" s="8"/>
      <c r="M154" s="25"/>
      <c r="N154" s="8"/>
      <c r="O154" s="20"/>
      <c r="Q154" s="53"/>
    </row>
    <row r="155" spans="1:17" ht="15" x14ac:dyDescent="0.25">
      <c r="A155" s="6"/>
      <c r="B155" s="21"/>
      <c r="C155"/>
      <c r="D155" s="46"/>
      <c r="E155"/>
      <c r="F155"/>
      <c r="G155" s="23"/>
      <c r="H155" s="23"/>
      <c r="I155" s="23"/>
      <c r="J155" s="22"/>
      <c r="K155" s="22"/>
      <c r="L155" s="8"/>
      <c r="M155" s="25"/>
      <c r="N155" s="8"/>
      <c r="Q155" s="53"/>
    </row>
    <row r="156" spans="1:17" ht="15" x14ac:dyDescent="0.25">
      <c r="A156" s="6"/>
      <c r="B156" s="21"/>
      <c r="C156"/>
      <c r="D156" s="46"/>
      <c r="E156"/>
      <c r="F156"/>
      <c r="G156" s="23"/>
      <c r="H156" s="23"/>
      <c r="I156" s="23"/>
      <c r="J156" s="22"/>
      <c r="K156" s="22"/>
      <c r="L156" s="8"/>
      <c r="M156" s="25"/>
      <c r="N156" s="8"/>
      <c r="Q156" s="53"/>
    </row>
    <row r="157" spans="1:17" ht="15" x14ac:dyDescent="0.25">
      <c r="A157" s="6"/>
      <c r="B157" s="21"/>
      <c r="C157"/>
      <c r="D157" s="66"/>
      <c r="E157"/>
      <c r="F157"/>
      <c r="G157" s="23"/>
      <c r="H157" s="23"/>
      <c r="I157" s="23"/>
      <c r="J157" s="22"/>
      <c r="K157" s="22"/>
      <c r="L157" s="8"/>
      <c r="M157" s="25"/>
      <c r="N157" s="8"/>
      <c r="Q157" s="53"/>
    </row>
    <row r="158" spans="1:17" ht="15" x14ac:dyDescent="0.25">
      <c r="A158" s="6"/>
      <c r="B158" s="21"/>
      <c r="C158"/>
      <c r="D158" s="66"/>
      <c r="E158"/>
      <c r="F158"/>
      <c r="G158" s="23"/>
      <c r="H158" s="23"/>
      <c r="I158" s="23"/>
      <c r="J158" s="22"/>
      <c r="K158" s="22"/>
      <c r="L158" s="8"/>
      <c r="M158" s="25"/>
      <c r="N158" s="8"/>
      <c r="Q158" s="53"/>
    </row>
    <row r="159" spans="1:17" ht="15" x14ac:dyDescent="0.25">
      <c r="A159" s="6"/>
      <c r="B159" s="21"/>
      <c r="C159"/>
      <c r="D159" s="46"/>
      <c r="E159"/>
      <c r="F159"/>
      <c r="G159" s="23"/>
      <c r="H159" s="23"/>
      <c r="I159" s="23"/>
      <c r="J159" s="22"/>
      <c r="K159" s="22"/>
      <c r="L159" s="8"/>
      <c r="M159" s="25"/>
      <c r="N159" s="8"/>
      <c r="Q159" s="53"/>
    </row>
    <row r="160" spans="1:17" ht="15" x14ac:dyDescent="0.25">
      <c r="A160" s="6"/>
      <c r="B160" s="21"/>
      <c r="C160"/>
      <c r="D160" s="46"/>
      <c r="E160"/>
      <c r="F160"/>
      <c r="G160" s="23"/>
      <c r="H160" s="23"/>
      <c r="I160" s="23"/>
      <c r="J160" s="22"/>
      <c r="K160" s="22"/>
      <c r="L160" s="8"/>
      <c r="M160" s="25"/>
      <c r="N160" s="8"/>
      <c r="Q160" s="53"/>
    </row>
    <row r="161" spans="1:17" ht="15" x14ac:dyDescent="0.25">
      <c r="A161" s="6"/>
      <c r="B161" s="21"/>
      <c r="C161"/>
      <c r="D161" s="46"/>
      <c r="E161"/>
      <c r="F161"/>
      <c r="G161" s="23"/>
      <c r="H161" s="23"/>
      <c r="I161" s="23"/>
      <c r="J161" s="22"/>
      <c r="K161" s="22"/>
      <c r="L161" s="8"/>
      <c r="M161" s="25"/>
      <c r="N161" s="8"/>
      <c r="Q161" s="53"/>
    </row>
    <row r="162" spans="1:17" ht="15" x14ac:dyDescent="0.25">
      <c r="A162" s="6"/>
      <c r="B162" s="21"/>
      <c r="C162"/>
      <c r="D162" s="46"/>
      <c r="E162"/>
      <c r="F162"/>
      <c r="G162" s="23"/>
      <c r="H162" s="23"/>
      <c r="I162" s="23"/>
      <c r="J162" s="22"/>
      <c r="K162" s="22"/>
      <c r="L162" s="8"/>
      <c r="M162" s="25"/>
      <c r="N162" s="8"/>
      <c r="Q162" s="53"/>
    </row>
    <row r="163" spans="1:17" ht="15" x14ac:dyDescent="0.25">
      <c r="A163" s="6"/>
      <c r="B163" s="21"/>
      <c r="C163"/>
      <c r="D163" s="46"/>
      <c r="E163"/>
      <c r="F163"/>
      <c r="G163" s="23"/>
      <c r="H163" s="23"/>
      <c r="I163" s="23"/>
      <c r="J163" s="22"/>
      <c r="K163" s="22"/>
      <c r="L163" s="8"/>
      <c r="M163" s="25"/>
      <c r="N163" s="8"/>
      <c r="Q163" s="53"/>
    </row>
    <row r="164" spans="1:17" ht="15" x14ac:dyDescent="0.25">
      <c r="A164" s="6"/>
      <c r="B164" s="21"/>
      <c r="C164"/>
      <c r="D164"/>
      <c r="E164"/>
      <c r="F164"/>
      <c r="G164" s="23"/>
      <c r="H164" s="23"/>
      <c r="I164" s="23"/>
      <c r="J164" s="22"/>
      <c r="K164" s="22"/>
      <c r="L164" s="8"/>
      <c r="M164" s="25"/>
      <c r="N164" s="8"/>
      <c r="Q164" s="53"/>
    </row>
    <row r="165" spans="1:17" ht="15" x14ac:dyDescent="0.25">
      <c r="A165" s="6"/>
      <c r="B165" s="21"/>
      <c r="C165"/>
      <c r="D165"/>
      <c r="E165"/>
      <c r="F165"/>
      <c r="G165" s="23"/>
      <c r="H165" s="23"/>
      <c r="I165" s="23"/>
      <c r="J165" s="22"/>
      <c r="K165" s="22"/>
      <c r="L165" s="8"/>
      <c r="M165" s="25"/>
      <c r="N165" s="8"/>
      <c r="Q165" s="53"/>
    </row>
    <row r="166" spans="1:17" ht="15" x14ac:dyDescent="0.25">
      <c r="A166" s="6"/>
      <c r="B166" s="21"/>
      <c r="C166"/>
      <c r="D166"/>
      <c r="E166"/>
      <c r="F166"/>
      <c r="G166" s="23"/>
      <c r="H166" s="23"/>
      <c r="I166" s="23"/>
      <c r="J166" s="22"/>
      <c r="K166" s="22"/>
      <c r="L166" s="8"/>
      <c r="M166" s="25"/>
      <c r="N166" s="8"/>
      <c r="Q166" s="53"/>
    </row>
    <row r="167" spans="1:17" ht="15" x14ac:dyDescent="0.25">
      <c r="A167" s="6"/>
      <c r="B167" s="21"/>
      <c r="C167"/>
      <c r="D167" s="66"/>
      <c r="E167"/>
      <c r="F167"/>
      <c r="G167" s="23"/>
      <c r="H167" s="23"/>
      <c r="I167" s="23"/>
      <c r="J167" s="22"/>
      <c r="K167" s="22"/>
      <c r="L167" s="8"/>
      <c r="M167" s="25"/>
      <c r="N167" s="8"/>
      <c r="Q167" s="53"/>
    </row>
    <row r="168" spans="1:17" ht="15" x14ac:dyDescent="0.25">
      <c r="A168" s="6"/>
      <c r="B168" s="21"/>
      <c r="C168"/>
      <c r="D168" s="46"/>
      <c r="E168"/>
      <c r="F168"/>
      <c r="G168" s="23"/>
      <c r="H168" s="23"/>
      <c r="I168" s="23"/>
      <c r="J168" s="22"/>
      <c r="K168" s="22"/>
      <c r="L168" s="8"/>
      <c r="M168" s="25"/>
      <c r="N168" s="8"/>
      <c r="Q168" s="53"/>
    </row>
    <row r="169" spans="1:17" ht="15" x14ac:dyDescent="0.25">
      <c r="A169" s="6"/>
      <c r="B169" s="21"/>
      <c r="C169"/>
      <c r="D169" s="46"/>
      <c r="E169"/>
      <c r="F169"/>
      <c r="G169" s="23"/>
      <c r="H169" s="23"/>
      <c r="I169" s="23"/>
      <c r="J169" s="22"/>
      <c r="K169" s="22"/>
      <c r="L169" s="8"/>
      <c r="M169" s="25"/>
      <c r="N169" s="8"/>
      <c r="Q169" s="53"/>
    </row>
    <row r="170" spans="1:17" ht="15" x14ac:dyDescent="0.25">
      <c r="A170" s="6"/>
      <c r="B170" s="21"/>
      <c r="C170"/>
      <c r="D170" s="46"/>
      <c r="E170"/>
      <c r="F170"/>
      <c r="G170" s="23"/>
      <c r="H170" s="23"/>
      <c r="I170" s="23"/>
      <c r="J170" s="22"/>
      <c r="K170" s="22"/>
      <c r="L170" s="8"/>
      <c r="M170" s="25"/>
      <c r="N170" s="8"/>
      <c r="Q170" s="53"/>
    </row>
    <row r="171" spans="1:17" ht="15" x14ac:dyDescent="0.25">
      <c r="A171" s="6"/>
      <c r="B171" s="21"/>
      <c r="C171"/>
      <c r="D171" s="46"/>
      <c r="E171"/>
      <c r="F171"/>
      <c r="G171" s="23"/>
      <c r="H171" s="23"/>
      <c r="I171" s="23"/>
      <c r="J171" s="22"/>
      <c r="K171" s="22"/>
      <c r="L171" s="8"/>
      <c r="M171" s="25"/>
      <c r="N171" s="8"/>
      <c r="Q171" s="53"/>
    </row>
    <row r="172" spans="1:17" ht="15" x14ac:dyDescent="0.25">
      <c r="A172" s="6"/>
      <c r="B172" s="21"/>
      <c r="C172"/>
      <c r="D172"/>
      <c r="E172"/>
      <c r="F172"/>
      <c r="G172" s="23"/>
      <c r="H172" s="23"/>
      <c r="I172" s="23"/>
      <c r="J172" s="22"/>
      <c r="K172" s="22"/>
      <c r="L172" s="8"/>
      <c r="M172" s="25"/>
      <c r="N172" s="8"/>
      <c r="Q172" s="53"/>
    </row>
    <row r="173" spans="1:17" ht="15" x14ac:dyDescent="0.25">
      <c r="A173" s="6"/>
      <c r="B173" s="21"/>
      <c r="C173"/>
      <c r="D173" s="66"/>
      <c r="E173"/>
      <c r="F173"/>
      <c r="G173" s="23"/>
      <c r="H173" s="23"/>
      <c r="I173" s="23"/>
      <c r="J173" s="22"/>
      <c r="K173" s="22"/>
      <c r="L173" s="8"/>
      <c r="M173" s="25"/>
      <c r="N173" s="8"/>
      <c r="Q173" s="53"/>
    </row>
    <row r="174" spans="1:17" ht="15" x14ac:dyDescent="0.25">
      <c r="A174" s="6"/>
      <c r="B174" s="21"/>
      <c r="C174"/>
      <c r="D174" s="66"/>
      <c r="E174"/>
      <c r="F174"/>
      <c r="G174" s="23"/>
      <c r="H174" s="23"/>
      <c r="I174" s="23"/>
      <c r="J174" s="22"/>
      <c r="K174" s="22"/>
      <c r="L174" s="8"/>
      <c r="M174" s="25"/>
      <c r="N174" s="8"/>
      <c r="Q174" s="53"/>
    </row>
    <row r="175" spans="1:17" ht="15" x14ac:dyDescent="0.25">
      <c r="A175" s="6"/>
      <c r="B175" s="21"/>
      <c r="C175"/>
      <c r="D175" s="46"/>
      <c r="E175"/>
      <c r="F175"/>
      <c r="G175" s="23"/>
      <c r="H175" s="23"/>
      <c r="I175" s="23"/>
      <c r="J175" s="22"/>
      <c r="K175" s="22"/>
      <c r="L175" s="8"/>
      <c r="M175" s="25"/>
      <c r="N175" s="8"/>
      <c r="Q175" s="53"/>
    </row>
    <row r="176" spans="1:17" ht="15" x14ac:dyDescent="0.25">
      <c r="A176" s="6"/>
      <c r="B176" s="21"/>
      <c r="C176"/>
      <c r="D176" s="46"/>
      <c r="E176"/>
      <c r="F176"/>
      <c r="G176" s="23"/>
      <c r="H176" s="23"/>
      <c r="I176" s="23"/>
      <c r="J176" s="22"/>
      <c r="K176" s="22"/>
      <c r="L176" s="8"/>
      <c r="M176" s="25"/>
      <c r="N176" s="8"/>
      <c r="Q176" s="53"/>
    </row>
    <row r="177" spans="1:17" ht="15" x14ac:dyDescent="0.25">
      <c r="A177" s="6"/>
      <c r="B177" s="21"/>
      <c r="C177"/>
      <c r="D177" s="46"/>
      <c r="E177"/>
      <c r="F177"/>
      <c r="G177" s="23"/>
      <c r="H177" s="23"/>
      <c r="I177" s="23"/>
      <c r="J177" s="22"/>
      <c r="K177" s="22"/>
      <c r="L177" s="8"/>
      <c r="M177" s="25"/>
      <c r="N177" s="8"/>
      <c r="Q177" s="53"/>
    </row>
    <row r="178" spans="1:17" ht="15" x14ac:dyDescent="0.25">
      <c r="A178" s="6"/>
      <c r="B178" s="21"/>
      <c r="C178"/>
      <c r="D178"/>
      <c r="E178"/>
      <c r="F178"/>
      <c r="G178" s="23"/>
      <c r="H178" s="23"/>
      <c r="I178" s="23"/>
      <c r="J178" s="22"/>
      <c r="K178" s="22"/>
      <c r="L178" s="8"/>
      <c r="M178" s="25"/>
      <c r="N178" s="8"/>
      <c r="Q178" s="53"/>
    </row>
    <row r="179" spans="1:17" ht="15" x14ac:dyDescent="0.25">
      <c r="A179" s="6"/>
      <c r="B179" s="21"/>
      <c r="C179"/>
      <c r="D179"/>
      <c r="E179"/>
      <c r="F179"/>
      <c r="G179" s="23"/>
      <c r="H179" s="23"/>
      <c r="I179" s="23"/>
      <c r="J179" s="22"/>
      <c r="K179" s="22"/>
      <c r="L179" s="8"/>
      <c r="M179" s="25"/>
      <c r="N179" s="8"/>
      <c r="Q179" s="53"/>
    </row>
    <row r="180" spans="1:17" ht="15" x14ac:dyDescent="0.25">
      <c r="A180" s="6"/>
      <c r="B180" s="21"/>
      <c r="C180"/>
      <c r="D180"/>
      <c r="E180"/>
      <c r="F180"/>
      <c r="G180" s="23"/>
      <c r="H180" s="23"/>
      <c r="I180" s="23"/>
      <c r="J180" s="22"/>
      <c r="K180" s="22"/>
      <c r="L180" s="8"/>
      <c r="M180" s="25"/>
      <c r="N180" s="8"/>
      <c r="Q180" s="53"/>
    </row>
    <row r="181" spans="1:17" ht="15" x14ac:dyDescent="0.25">
      <c r="A181" s="6"/>
      <c r="B181" s="21"/>
      <c r="C181"/>
      <c r="D181" s="46"/>
      <c r="E181"/>
      <c r="F181"/>
      <c r="G181" s="23"/>
      <c r="H181" s="23"/>
      <c r="I181" s="23"/>
      <c r="J181" s="22"/>
      <c r="K181" s="22"/>
      <c r="L181" s="8"/>
      <c r="M181" s="25"/>
      <c r="N181" s="8"/>
      <c r="Q181" s="53"/>
    </row>
    <row r="182" spans="1:17" ht="15" x14ac:dyDescent="0.25">
      <c r="A182" s="6"/>
      <c r="B182" s="21"/>
      <c r="C182"/>
      <c r="D182"/>
      <c r="E182"/>
      <c r="F182"/>
      <c r="G182" s="23"/>
      <c r="H182" s="23"/>
      <c r="I182" s="23"/>
      <c r="J182" s="22"/>
      <c r="K182" s="22"/>
      <c r="L182" s="8"/>
      <c r="M182" s="25"/>
      <c r="N182" s="8"/>
      <c r="Q182" s="53"/>
    </row>
    <row r="183" spans="1:17" ht="15" x14ac:dyDescent="0.25">
      <c r="A183" s="6"/>
      <c r="B183" s="21"/>
      <c r="C183"/>
      <c r="D183" s="46"/>
      <c r="E183"/>
      <c r="F183"/>
      <c r="G183" s="23"/>
      <c r="H183" s="23"/>
      <c r="I183" s="23"/>
      <c r="J183" s="22"/>
      <c r="K183" s="22"/>
      <c r="L183" s="8"/>
      <c r="M183" s="25"/>
      <c r="N183" s="8"/>
      <c r="Q183" s="53"/>
    </row>
    <row r="184" spans="1:17" ht="15" x14ac:dyDescent="0.25">
      <c r="A184" s="6"/>
      <c r="B184" s="21"/>
      <c r="C184"/>
      <c r="D184"/>
      <c r="E184"/>
      <c r="F184"/>
      <c r="G184" s="23"/>
      <c r="H184" s="23"/>
      <c r="I184" s="23"/>
      <c r="J184" s="22"/>
      <c r="K184" s="22"/>
      <c r="L184" s="8"/>
      <c r="M184" s="25"/>
      <c r="N184" s="8"/>
      <c r="Q184" s="53"/>
    </row>
    <row r="185" spans="1:17" ht="15" x14ac:dyDescent="0.25">
      <c r="A185" s="6"/>
      <c r="B185" s="21"/>
      <c r="C185"/>
      <c r="D185" s="46"/>
      <c r="E185"/>
      <c r="F185"/>
      <c r="G185" s="23"/>
      <c r="H185" s="23"/>
      <c r="I185" s="23"/>
      <c r="J185" s="22"/>
      <c r="K185" s="22"/>
      <c r="L185" s="8"/>
      <c r="M185" s="25"/>
      <c r="N185" s="8"/>
      <c r="Q185" s="53"/>
    </row>
    <row r="186" spans="1:17" ht="15" x14ac:dyDescent="0.25">
      <c r="A186" s="6"/>
      <c r="B186" s="21"/>
      <c r="C186"/>
      <c r="D186"/>
      <c r="E186"/>
      <c r="F186"/>
      <c r="G186" s="23"/>
      <c r="H186" s="23"/>
      <c r="I186" s="23"/>
      <c r="J186" s="22"/>
      <c r="K186" s="22"/>
      <c r="L186" s="8"/>
      <c r="M186" s="25"/>
      <c r="N186" s="8"/>
      <c r="Q186" s="53"/>
    </row>
    <row r="187" spans="1:17" ht="15" x14ac:dyDescent="0.25">
      <c r="A187" s="6"/>
      <c r="B187" s="21"/>
      <c r="C187"/>
      <c r="D187" s="46"/>
      <c r="E187"/>
      <c r="F187"/>
      <c r="G187" s="23"/>
      <c r="H187" s="23"/>
      <c r="I187" s="23"/>
      <c r="J187" s="22"/>
      <c r="K187" s="22"/>
      <c r="L187" s="8"/>
      <c r="M187" s="25"/>
      <c r="N187" s="8"/>
      <c r="Q187" s="53"/>
    </row>
    <row r="188" spans="1:17" ht="15" x14ac:dyDescent="0.25">
      <c r="A188" s="6"/>
      <c r="B188" s="21"/>
      <c r="C188"/>
      <c r="D188"/>
      <c r="E188"/>
      <c r="F188"/>
      <c r="G188" s="23"/>
      <c r="H188" s="23"/>
      <c r="I188" s="23"/>
      <c r="J188" s="22"/>
      <c r="K188" s="22"/>
      <c r="L188" s="8"/>
      <c r="M188" s="25"/>
      <c r="N188" s="8"/>
      <c r="Q188" s="53"/>
    </row>
    <row r="189" spans="1:17" ht="15" x14ac:dyDescent="0.25">
      <c r="A189" s="6"/>
      <c r="B189" s="21"/>
      <c r="C189"/>
      <c r="D189" s="46"/>
      <c r="E189"/>
      <c r="F189"/>
      <c r="G189" s="23"/>
      <c r="H189" s="23"/>
      <c r="I189" s="23"/>
      <c r="J189" s="22"/>
      <c r="K189" s="22"/>
      <c r="L189" s="8"/>
      <c r="M189" s="25"/>
      <c r="N189" s="8"/>
      <c r="Q189" s="53"/>
    </row>
    <row r="190" spans="1:17" ht="15" x14ac:dyDescent="0.25">
      <c r="A190" s="6"/>
      <c r="B190" s="21"/>
      <c r="C190"/>
      <c r="D190" s="66"/>
      <c r="E190"/>
      <c r="F190"/>
      <c r="G190" s="23"/>
      <c r="H190" s="23"/>
      <c r="I190" s="23"/>
      <c r="J190" s="22"/>
      <c r="K190" s="22"/>
      <c r="L190" s="8"/>
      <c r="M190" s="25"/>
      <c r="N190" s="8"/>
      <c r="Q190" s="53"/>
    </row>
    <row r="191" spans="1:17" ht="15" x14ac:dyDescent="0.25">
      <c r="A191" s="6"/>
      <c r="B191" s="21"/>
      <c r="C191"/>
      <c r="D191" s="46"/>
      <c r="E191"/>
      <c r="F191"/>
      <c r="G191" s="23"/>
      <c r="H191" s="23"/>
      <c r="I191" s="23"/>
      <c r="J191" s="22"/>
      <c r="K191" s="22"/>
      <c r="L191" s="8"/>
      <c r="M191" s="25"/>
      <c r="N191" s="8"/>
      <c r="Q191" s="53"/>
    </row>
    <row r="192" spans="1:17" ht="15" x14ac:dyDescent="0.25">
      <c r="A192" s="6"/>
      <c r="B192" s="77"/>
      <c r="C192" s="56"/>
      <c r="D192" s="56"/>
      <c r="E192" s="56"/>
      <c r="F192" s="56"/>
      <c r="G192" s="58"/>
      <c r="H192" s="58"/>
      <c r="I192" s="58"/>
      <c r="J192" s="78"/>
      <c r="K192" s="78"/>
      <c r="L192" s="8"/>
      <c r="M192" s="25"/>
      <c r="N192" s="8"/>
      <c r="Q192" s="53"/>
    </row>
    <row r="193" spans="1:17" ht="15" x14ac:dyDescent="0.25">
      <c r="A193" s="6"/>
      <c r="B193" s="77"/>
      <c r="C193" s="56"/>
      <c r="D193" s="66"/>
      <c r="E193" s="56"/>
      <c r="F193" s="56"/>
      <c r="G193" s="58"/>
      <c r="H193" s="58"/>
      <c r="I193" s="58"/>
      <c r="J193" s="78"/>
      <c r="K193" s="78"/>
      <c r="L193" s="8"/>
      <c r="M193" s="25"/>
      <c r="N193" s="8"/>
      <c r="Q193" s="53"/>
    </row>
    <row r="194" spans="1:17" ht="15" x14ac:dyDescent="0.25">
      <c r="A194" s="6"/>
      <c r="B194" s="77"/>
      <c r="C194" s="56"/>
      <c r="D194" s="56"/>
      <c r="E194" s="56"/>
      <c r="F194" s="56"/>
      <c r="G194" s="58"/>
      <c r="H194" s="58"/>
      <c r="I194" s="58"/>
      <c r="J194" s="78"/>
      <c r="K194" s="78"/>
      <c r="L194" s="8"/>
      <c r="M194" s="25"/>
      <c r="N194" s="8"/>
      <c r="Q194" s="53"/>
    </row>
    <row r="195" spans="1:17" ht="15" x14ac:dyDescent="0.25">
      <c r="A195" s="6"/>
      <c r="B195" s="21"/>
      <c r="C195"/>
      <c r="D195" s="46"/>
      <c r="E195"/>
      <c r="F195"/>
      <c r="G195" s="23"/>
      <c r="H195" s="23"/>
      <c r="I195" s="39"/>
      <c r="J195" s="48"/>
      <c r="K195" s="48"/>
      <c r="L195" s="49"/>
      <c r="M195" s="50"/>
      <c r="N195" s="8"/>
      <c r="Q195" s="53"/>
    </row>
    <row r="196" spans="1:17" ht="15" x14ac:dyDescent="0.25">
      <c r="A196" s="6"/>
      <c r="B196" s="21"/>
      <c r="C196"/>
      <c r="D196" s="46"/>
      <c r="E196"/>
      <c r="F196"/>
      <c r="G196" s="23"/>
      <c r="H196" s="23"/>
      <c r="I196" s="39"/>
      <c r="J196" s="48"/>
      <c r="K196" s="48"/>
      <c r="L196" s="49"/>
      <c r="M196" s="50"/>
      <c r="N196" s="8"/>
      <c r="Q196" s="53"/>
    </row>
    <row r="197" spans="1:17" ht="15" x14ac:dyDescent="0.25">
      <c r="A197" s="6"/>
      <c r="B197" s="21"/>
      <c r="C197"/>
      <c r="D197"/>
      <c r="E197"/>
      <c r="F197"/>
      <c r="G197" s="23"/>
      <c r="H197" s="23"/>
      <c r="I197" s="39"/>
      <c r="J197" s="48"/>
      <c r="K197" s="48"/>
      <c r="L197" s="49"/>
      <c r="M197" s="50"/>
      <c r="N197" s="8"/>
      <c r="Q197" s="53"/>
    </row>
    <row r="198" spans="1:17" ht="15" x14ac:dyDescent="0.25">
      <c r="A198" s="6"/>
      <c r="B198" s="21"/>
      <c r="C198"/>
      <c r="D198"/>
      <c r="E198"/>
      <c r="F198"/>
      <c r="G198" s="23"/>
      <c r="H198" s="23"/>
      <c r="I198" s="39"/>
      <c r="J198" s="48"/>
      <c r="K198" s="48"/>
      <c r="L198" s="49"/>
      <c r="M198" s="50"/>
      <c r="N198" s="8"/>
      <c r="Q198" s="53"/>
    </row>
    <row r="199" spans="1:17" ht="15" x14ac:dyDescent="0.25">
      <c r="A199" s="6"/>
      <c r="B199" s="21"/>
      <c r="C199"/>
      <c r="D199"/>
      <c r="E199"/>
      <c r="F199"/>
      <c r="G199" s="23"/>
      <c r="H199" s="23"/>
      <c r="I199" s="39"/>
      <c r="J199" s="48"/>
      <c r="K199" s="48"/>
      <c r="L199" s="49"/>
      <c r="M199" s="50"/>
      <c r="N199" s="8"/>
      <c r="Q199" s="53"/>
    </row>
    <row r="200" spans="1:17" ht="15" x14ac:dyDescent="0.25">
      <c r="A200" s="6"/>
      <c r="B200" s="21"/>
      <c r="C200"/>
      <c r="D200" s="46"/>
      <c r="E200"/>
      <c r="F200"/>
      <c r="G200" s="23"/>
      <c r="H200" s="23"/>
      <c r="I200" s="39"/>
      <c r="J200" s="48"/>
      <c r="K200" s="48"/>
      <c r="L200" s="49"/>
      <c r="M200" s="50"/>
      <c r="N200" s="8"/>
      <c r="Q200" s="53"/>
    </row>
    <row r="201" spans="1:17" ht="15" x14ac:dyDescent="0.25">
      <c r="A201" s="6"/>
      <c r="B201" s="21"/>
      <c r="C201"/>
      <c r="D201" s="46"/>
      <c r="E201"/>
      <c r="F201"/>
      <c r="G201" s="23"/>
      <c r="H201" s="23"/>
      <c r="I201" s="39"/>
      <c r="J201" s="48"/>
      <c r="K201" s="48"/>
      <c r="L201" s="49"/>
      <c r="M201" s="50"/>
      <c r="N201" s="8"/>
      <c r="Q201" s="53"/>
    </row>
    <row r="202" spans="1:17" ht="15" x14ac:dyDescent="0.25">
      <c r="A202" s="6"/>
      <c r="B202" s="21"/>
      <c r="C202"/>
      <c r="D202" s="46"/>
      <c r="E202"/>
      <c r="F202"/>
      <c r="G202" s="23"/>
      <c r="H202" s="23"/>
      <c r="I202" s="39"/>
      <c r="J202" s="48"/>
      <c r="K202" s="48"/>
      <c r="L202" s="49"/>
      <c r="M202" s="50"/>
      <c r="N202" s="8"/>
      <c r="Q202" s="53"/>
    </row>
    <row r="203" spans="1:17" ht="15.75" thickBot="1" x14ac:dyDescent="0.3">
      <c r="A203" s="6"/>
      <c r="B203" s="51"/>
      <c r="C203" s="32"/>
      <c r="D203" s="46"/>
      <c r="E203"/>
      <c r="F203"/>
      <c r="G203" s="33"/>
      <c r="H203" s="33"/>
      <c r="I203" s="74"/>
      <c r="J203" s="75"/>
      <c r="K203" s="75"/>
      <c r="L203" s="49"/>
      <c r="M203" s="50"/>
      <c r="N203" s="8"/>
      <c r="Q203" s="53"/>
    </row>
    <row r="204" spans="1:17" ht="13.5" thickBot="1" x14ac:dyDescent="0.25">
      <c r="A204" s="61"/>
      <c r="B204" s="62"/>
      <c r="C204" s="62"/>
      <c r="D204" s="62"/>
      <c r="E204" s="62"/>
      <c r="F204" s="63"/>
      <c r="G204" s="64"/>
      <c r="H204" s="64"/>
      <c r="I204" s="64"/>
      <c r="J204" s="64"/>
      <c r="K204" s="64"/>
      <c r="L204" s="64"/>
      <c r="M204" s="64"/>
      <c r="N204" s="64"/>
      <c r="O204" s="64"/>
      <c r="P204" s="65"/>
    </row>
    <row r="210" spans="1:17" x14ac:dyDescent="0.2">
      <c r="K210" s="20"/>
    </row>
    <row r="212" spans="1:17" x14ac:dyDescent="0.2">
      <c r="K212" s="20"/>
    </row>
    <row r="215" spans="1:17" x14ac:dyDescent="0.2">
      <c r="A215" s="40"/>
      <c r="O215" s="43"/>
    </row>
    <row r="216" spans="1:17" x14ac:dyDescent="0.2">
      <c r="A216" s="192"/>
      <c r="B216" s="192"/>
      <c r="C216" s="192"/>
      <c r="D216" s="192"/>
      <c r="E216" s="192"/>
      <c r="F216" s="192"/>
      <c r="G216" s="192"/>
      <c r="H216" s="192"/>
      <c r="I216" s="193"/>
      <c r="J216" s="193"/>
      <c r="K216" s="192"/>
      <c r="L216" s="192"/>
      <c r="M216" s="192"/>
      <c r="N216" s="194"/>
      <c r="O216" s="44"/>
    </row>
    <row r="217" spans="1:17" x14ac:dyDescent="0.2">
      <c r="A217" s="192"/>
      <c r="B217" s="192"/>
      <c r="C217" s="192"/>
      <c r="D217" s="192"/>
      <c r="E217" s="192"/>
      <c r="F217" s="192"/>
      <c r="G217" s="38"/>
      <c r="H217" s="38"/>
      <c r="I217" s="38"/>
      <c r="J217" s="38"/>
      <c r="K217" s="192"/>
      <c r="L217" s="192"/>
      <c r="M217" s="192"/>
      <c r="N217" s="194"/>
      <c r="O217" s="54"/>
    </row>
    <row r="218" spans="1:17" ht="15" x14ac:dyDescent="0.25">
      <c r="A218" s="6"/>
      <c r="B218" s="21"/>
      <c r="C218"/>
      <c r="D218" s="56"/>
      <c r="E218" s="56"/>
      <c r="F218" s="56"/>
      <c r="G218" s="45"/>
      <c r="H218" s="23"/>
      <c r="I218" s="23"/>
      <c r="J218" s="22"/>
      <c r="K218" s="22"/>
      <c r="L218" s="8"/>
      <c r="M218" s="25"/>
      <c r="N218" s="8"/>
      <c r="Q218" s="53"/>
    </row>
    <row r="219" spans="1:17" ht="15" x14ac:dyDescent="0.25">
      <c r="A219" s="6"/>
      <c r="B219" s="21"/>
      <c r="C219"/>
      <c r="D219"/>
      <c r="E219"/>
      <c r="F219"/>
      <c r="G219" s="23"/>
      <c r="H219" s="23"/>
      <c r="I219" s="23"/>
      <c r="J219" s="22"/>
      <c r="K219" s="22"/>
      <c r="L219" s="8"/>
      <c r="M219" s="25"/>
      <c r="N219" s="8"/>
      <c r="Q219" s="53"/>
    </row>
    <row r="220" spans="1:17" ht="15" x14ac:dyDescent="0.25">
      <c r="A220" s="6"/>
      <c r="B220" s="21"/>
      <c r="C220"/>
      <c r="D220"/>
      <c r="E220"/>
      <c r="F220"/>
      <c r="G220" s="23"/>
      <c r="H220" s="23"/>
      <c r="I220" s="23"/>
      <c r="J220" s="22"/>
      <c r="K220" s="22"/>
      <c r="L220" s="8"/>
      <c r="M220" s="25"/>
      <c r="N220" s="8"/>
      <c r="Q220" s="53"/>
    </row>
    <row r="221" spans="1:17" ht="15" x14ac:dyDescent="0.25">
      <c r="A221" s="6"/>
      <c r="B221" s="21"/>
      <c r="C221"/>
      <c r="D221" s="46"/>
      <c r="E221"/>
      <c r="F221"/>
      <c r="G221" s="23"/>
      <c r="H221" s="23"/>
      <c r="I221" s="23"/>
      <c r="J221" s="22"/>
      <c r="K221" s="22"/>
      <c r="L221" s="8"/>
      <c r="M221" s="25"/>
      <c r="N221" s="8"/>
      <c r="O221" s="76"/>
      <c r="Q221" s="53"/>
    </row>
    <row r="222" spans="1:17" ht="15" x14ac:dyDescent="0.25">
      <c r="A222" s="6"/>
      <c r="B222" s="21"/>
      <c r="C222"/>
      <c r="D222" s="46"/>
      <c r="E222"/>
      <c r="F222"/>
      <c r="G222" s="23"/>
      <c r="H222" s="23"/>
      <c r="I222" s="23"/>
      <c r="J222" s="22"/>
      <c r="K222" s="22"/>
      <c r="L222" s="8"/>
      <c r="M222" s="25"/>
      <c r="N222" s="8"/>
      <c r="O222" s="5"/>
      <c r="Q222" s="53"/>
    </row>
    <row r="223" spans="1:17" ht="15" x14ac:dyDescent="0.25">
      <c r="A223" s="6"/>
      <c r="B223" s="21"/>
      <c r="C223"/>
      <c r="D223" s="46"/>
      <c r="E223"/>
      <c r="F223"/>
      <c r="G223" s="23"/>
      <c r="H223" s="23"/>
      <c r="I223" s="23"/>
      <c r="J223" s="22"/>
      <c r="K223" s="22"/>
      <c r="L223" s="8"/>
      <c r="M223" s="25"/>
      <c r="N223" s="8"/>
      <c r="O223" s="5"/>
      <c r="Q223" s="53"/>
    </row>
    <row r="224" spans="1:17" ht="15" x14ac:dyDescent="0.25">
      <c r="A224" s="6"/>
      <c r="B224" s="21"/>
      <c r="C224"/>
      <c r="D224" s="56"/>
      <c r="E224" s="56"/>
      <c r="F224" s="56"/>
      <c r="G224" s="23"/>
      <c r="H224" s="23"/>
      <c r="I224" s="23"/>
      <c r="J224" s="22"/>
      <c r="K224" s="22"/>
      <c r="L224" s="8"/>
      <c r="M224" s="25"/>
      <c r="N224" s="8"/>
      <c r="O224" s="57"/>
      <c r="Q224" s="53"/>
    </row>
    <row r="225" spans="1:17" ht="15" x14ac:dyDescent="0.25">
      <c r="A225" s="6"/>
      <c r="B225" s="21"/>
      <c r="C225"/>
      <c r="D225" s="66"/>
      <c r="E225" s="56"/>
      <c r="F225" s="56"/>
      <c r="G225" s="23"/>
      <c r="H225" s="23"/>
      <c r="I225" s="23"/>
      <c r="J225" s="22"/>
      <c r="K225" s="22"/>
      <c r="L225" s="8"/>
      <c r="M225" s="25"/>
      <c r="N225" s="8"/>
      <c r="O225" s="42"/>
      <c r="P225" s="79"/>
      <c r="Q225" s="53"/>
    </row>
    <row r="226" spans="1:17" ht="15" x14ac:dyDescent="0.25">
      <c r="A226" s="6"/>
      <c r="B226" s="21"/>
      <c r="C226"/>
      <c r="D226" s="66"/>
      <c r="E226" s="56"/>
      <c r="F226" s="56"/>
      <c r="G226" s="23"/>
      <c r="H226" s="23"/>
      <c r="I226" s="23"/>
      <c r="J226" s="22"/>
      <c r="K226" s="22"/>
      <c r="L226" s="8"/>
      <c r="M226" s="25"/>
      <c r="N226" s="8"/>
      <c r="O226" s="42"/>
      <c r="Q226" s="53"/>
    </row>
    <row r="227" spans="1:17" ht="15" x14ac:dyDescent="0.25">
      <c r="A227" s="6"/>
      <c r="B227" s="21"/>
      <c r="C227"/>
      <c r="D227" s="66"/>
      <c r="E227" s="56"/>
      <c r="F227" s="56"/>
      <c r="G227" s="23"/>
      <c r="H227" s="23"/>
      <c r="I227" s="23"/>
      <c r="J227" s="22"/>
      <c r="K227" s="22"/>
      <c r="L227" s="8"/>
      <c r="M227" s="25"/>
      <c r="N227" s="8"/>
      <c r="O227" s="8"/>
      <c r="Q227" s="53"/>
    </row>
    <row r="228" spans="1:17" ht="15" x14ac:dyDescent="0.25">
      <c r="A228" s="6"/>
      <c r="B228" s="21"/>
      <c r="C228"/>
      <c r="D228" s="46"/>
      <c r="E228"/>
      <c r="F228" s="56"/>
      <c r="G228" s="23"/>
      <c r="H228" s="23"/>
      <c r="I228" s="23"/>
      <c r="J228" s="22"/>
      <c r="K228" s="22"/>
      <c r="L228" s="8"/>
      <c r="M228" s="25"/>
      <c r="N228" s="8"/>
      <c r="O228" s="8"/>
      <c r="Q228" s="53"/>
    </row>
    <row r="229" spans="1:17" ht="15" x14ac:dyDescent="0.25">
      <c r="A229" s="6"/>
      <c r="B229" s="21"/>
      <c r="C229"/>
      <c r="D229" s="60"/>
      <c r="E229" s="32"/>
      <c r="F229" s="56"/>
      <c r="G229" s="23"/>
      <c r="H229" s="23"/>
      <c r="I229" s="23"/>
      <c r="J229" s="22"/>
      <c r="K229" s="22"/>
      <c r="L229" s="8"/>
      <c r="M229" s="25"/>
      <c r="N229" s="8"/>
      <c r="O229" s="8"/>
      <c r="Q229" s="53"/>
    </row>
    <row r="230" spans="1:17" ht="15" x14ac:dyDescent="0.25">
      <c r="A230" s="6"/>
      <c r="B230" s="21"/>
      <c r="C230"/>
      <c r="D230" s="60"/>
      <c r="E230" s="32"/>
      <c r="F230" s="56"/>
      <c r="G230" s="23"/>
      <c r="H230" s="23"/>
      <c r="I230" s="23"/>
      <c r="J230" s="22"/>
      <c r="K230" s="22"/>
      <c r="L230" s="8"/>
      <c r="M230" s="25"/>
      <c r="N230" s="8"/>
      <c r="O230" s="8"/>
      <c r="Q230" s="53"/>
    </row>
    <row r="231" spans="1:17" ht="15" x14ac:dyDescent="0.25">
      <c r="A231" s="6"/>
      <c r="B231" s="21"/>
      <c r="C231"/>
      <c r="D231" s="60"/>
      <c r="E231" s="32"/>
      <c r="F231" s="56"/>
      <c r="G231" s="23"/>
      <c r="H231" s="23"/>
      <c r="I231" s="23"/>
      <c r="J231" s="22"/>
      <c r="K231" s="22"/>
      <c r="L231" s="8"/>
      <c r="M231" s="25"/>
      <c r="N231" s="8"/>
      <c r="O231" s="8"/>
      <c r="Q231" s="53"/>
    </row>
    <row r="232" spans="1:17" ht="15" x14ac:dyDescent="0.25">
      <c r="A232" s="6"/>
      <c r="B232" s="21"/>
      <c r="C232"/>
      <c r="D232" s="46"/>
      <c r="E232"/>
      <c r="F232"/>
      <c r="G232" s="23"/>
      <c r="H232" s="23"/>
      <c r="I232" s="23"/>
      <c r="J232" s="22"/>
      <c r="K232" s="22"/>
      <c r="L232" s="8"/>
      <c r="M232" s="25"/>
      <c r="N232" s="8"/>
      <c r="O232" s="8"/>
      <c r="Q232" s="53"/>
    </row>
    <row r="233" spans="1:17" ht="15" x14ac:dyDescent="0.25">
      <c r="A233" s="6"/>
      <c r="B233" s="21"/>
      <c r="C233"/>
      <c r="D233" s="46"/>
      <c r="E233"/>
      <c r="F233"/>
      <c r="G233" s="23"/>
      <c r="H233" s="23"/>
      <c r="I233" s="23"/>
      <c r="J233" s="22"/>
      <c r="K233" s="22"/>
      <c r="L233" s="8"/>
      <c r="M233" s="25"/>
      <c r="N233" s="8"/>
      <c r="O233" s="8"/>
      <c r="Q233" s="53"/>
    </row>
    <row r="234" spans="1:17" ht="15" x14ac:dyDescent="0.25">
      <c r="A234" s="6"/>
      <c r="B234" s="21"/>
      <c r="C234"/>
      <c r="D234" s="60"/>
      <c r="E234" s="32"/>
      <c r="F234" s="56"/>
      <c r="G234" s="23"/>
      <c r="H234" s="23"/>
      <c r="I234" s="23"/>
      <c r="J234" s="22"/>
      <c r="K234" s="22"/>
      <c r="L234" s="8"/>
      <c r="M234" s="25"/>
      <c r="N234" s="8"/>
      <c r="O234" s="8"/>
      <c r="Q234" s="53"/>
    </row>
    <row r="235" spans="1:17" ht="15" x14ac:dyDescent="0.25">
      <c r="A235" s="6"/>
      <c r="B235" s="21"/>
      <c r="C235"/>
      <c r="D235" s="60"/>
      <c r="E235" s="32"/>
      <c r="F235" s="56"/>
      <c r="G235" s="23"/>
      <c r="H235" s="23"/>
      <c r="I235" s="23"/>
      <c r="J235" s="22"/>
      <c r="K235" s="22"/>
      <c r="L235" s="8"/>
      <c r="M235" s="25"/>
      <c r="N235" s="8"/>
      <c r="O235" s="8"/>
      <c r="Q235" s="53"/>
    </row>
    <row r="236" spans="1:17" ht="15" x14ac:dyDescent="0.25">
      <c r="A236" s="6"/>
      <c r="B236" s="21"/>
      <c r="C236"/>
      <c r="D236" s="46"/>
      <c r="E236"/>
      <c r="F236"/>
      <c r="G236" s="23"/>
      <c r="H236" s="23"/>
      <c r="I236" s="23"/>
      <c r="J236" s="22"/>
      <c r="K236" s="22"/>
      <c r="L236" s="8"/>
      <c r="M236" s="25"/>
      <c r="N236" s="8"/>
      <c r="O236" s="8"/>
      <c r="Q236" s="53"/>
    </row>
    <row r="237" spans="1:17" ht="15" x14ac:dyDescent="0.25">
      <c r="A237" s="6"/>
      <c r="B237" s="21"/>
      <c r="C237"/>
      <c r="D237" s="60"/>
      <c r="E237" s="32"/>
      <c r="F237"/>
      <c r="G237" s="23"/>
      <c r="H237" s="23"/>
      <c r="I237" s="23"/>
      <c r="J237" s="22"/>
      <c r="K237" s="22"/>
      <c r="L237" s="8"/>
      <c r="M237" s="25"/>
      <c r="N237" s="8"/>
      <c r="O237" s="8"/>
      <c r="Q237" s="53"/>
    </row>
    <row r="238" spans="1:17" ht="15" x14ac:dyDescent="0.25">
      <c r="A238" s="6"/>
      <c r="B238" s="21"/>
      <c r="C238"/>
      <c r="D238" s="46"/>
      <c r="E238"/>
      <c r="F238" s="56"/>
      <c r="G238" s="23"/>
      <c r="H238" s="23"/>
      <c r="I238" s="23"/>
      <c r="J238" s="22"/>
      <c r="K238" s="22"/>
      <c r="L238" s="8"/>
      <c r="M238" s="25"/>
      <c r="N238" s="8"/>
      <c r="O238" s="8"/>
      <c r="Q238" s="53"/>
    </row>
    <row r="239" spans="1:17" ht="15" x14ac:dyDescent="0.25">
      <c r="A239" s="6"/>
      <c r="B239" s="21"/>
      <c r="C239"/>
      <c r="D239" s="46"/>
      <c r="E239"/>
      <c r="F239" s="56"/>
      <c r="G239" s="23"/>
      <c r="H239" s="23"/>
      <c r="I239" s="23"/>
      <c r="J239" s="22"/>
      <c r="K239" s="22"/>
      <c r="L239" s="8"/>
      <c r="M239" s="25"/>
      <c r="N239" s="8"/>
      <c r="O239" s="8"/>
      <c r="Q239" s="53"/>
    </row>
    <row r="240" spans="1:17" ht="15" x14ac:dyDescent="0.25">
      <c r="A240" s="6"/>
      <c r="B240" s="21"/>
      <c r="C240"/>
      <c r="D240" s="60"/>
      <c r="E240" s="32"/>
      <c r="F240" s="56"/>
      <c r="G240" s="23"/>
      <c r="H240" s="23"/>
      <c r="I240" s="23"/>
      <c r="J240" s="22"/>
      <c r="K240" s="22"/>
      <c r="L240" s="8"/>
      <c r="M240" s="25"/>
      <c r="N240" s="8"/>
      <c r="O240" s="8"/>
      <c r="Q240" s="53"/>
    </row>
    <row r="241" spans="1:17" ht="15" x14ac:dyDescent="0.25">
      <c r="A241" s="6"/>
      <c r="B241" s="21"/>
      <c r="C241"/>
      <c r="D241" s="66"/>
      <c r="E241" s="32"/>
      <c r="F241" s="56"/>
      <c r="G241" s="23"/>
      <c r="H241" s="23"/>
      <c r="I241" s="23"/>
      <c r="J241" s="22"/>
      <c r="K241" s="22"/>
      <c r="L241" s="8"/>
      <c r="M241" s="25"/>
      <c r="N241" s="8"/>
      <c r="O241" s="8"/>
      <c r="Q241" s="53"/>
    </row>
    <row r="242" spans="1:17" ht="15" x14ac:dyDescent="0.25">
      <c r="A242" s="6"/>
      <c r="B242" s="21"/>
      <c r="C242"/>
      <c r="D242" s="46"/>
      <c r="E242"/>
      <c r="F242"/>
      <c r="G242" s="23"/>
      <c r="H242" s="23"/>
      <c r="I242" s="23"/>
      <c r="J242" s="22"/>
      <c r="K242" s="22"/>
      <c r="L242" s="8"/>
      <c r="M242" s="25"/>
      <c r="N242" s="8"/>
      <c r="O242" s="8"/>
      <c r="Q242" s="53"/>
    </row>
    <row r="243" spans="1:17" ht="15" x14ac:dyDescent="0.25">
      <c r="A243" s="6"/>
      <c r="B243" s="21"/>
      <c r="C243"/>
      <c r="D243" s="66"/>
      <c r="E243" s="56"/>
      <c r="F243" s="56"/>
      <c r="G243" s="23"/>
      <c r="H243" s="23"/>
      <c r="I243" s="23"/>
      <c r="J243" s="22"/>
      <c r="K243" s="22"/>
      <c r="L243" s="8"/>
      <c r="M243" s="25"/>
      <c r="N243" s="8"/>
      <c r="O243" s="8"/>
      <c r="Q243" s="53"/>
    </row>
    <row r="244" spans="1:17" ht="15" x14ac:dyDescent="0.25">
      <c r="A244" s="6"/>
      <c r="B244" s="21"/>
      <c r="C244"/>
      <c r="D244" s="46"/>
      <c r="E244"/>
      <c r="F244" s="56"/>
      <c r="G244" s="23"/>
      <c r="H244" s="23"/>
      <c r="I244" s="23"/>
      <c r="J244" s="22"/>
      <c r="K244" s="22"/>
      <c r="L244" s="8"/>
      <c r="M244" s="25"/>
      <c r="N244" s="8"/>
      <c r="O244" s="8"/>
      <c r="Q244" s="53"/>
    </row>
    <row r="245" spans="1:17" ht="15" x14ac:dyDescent="0.25">
      <c r="A245" s="6"/>
      <c r="B245" s="21"/>
      <c r="C245"/>
      <c r="D245" s="46"/>
      <c r="E245"/>
      <c r="F245" s="56"/>
      <c r="G245" s="23"/>
      <c r="H245" s="23"/>
      <c r="I245" s="23"/>
      <c r="J245" s="22"/>
      <c r="K245" s="22"/>
      <c r="L245" s="8"/>
      <c r="M245" s="25"/>
      <c r="N245" s="8"/>
      <c r="O245" s="8"/>
      <c r="Q245" s="53"/>
    </row>
    <row r="246" spans="1:17" ht="15" x14ac:dyDescent="0.25">
      <c r="A246" s="6"/>
      <c r="B246" s="21"/>
      <c r="C246"/>
      <c r="D246" s="46"/>
      <c r="E246"/>
      <c r="F246" s="56"/>
      <c r="G246" s="23"/>
      <c r="H246" s="23"/>
      <c r="I246" s="23"/>
      <c r="J246" s="22"/>
      <c r="K246" s="22"/>
      <c r="L246" s="8"/>
      <c r="M246" s="25"/>
      <c r="N246" s="8"/>
      <c r="O246" s="8"/>
      <c r="Q246" s="53"/>
    </row>
    <row r="247" spans="1:17" ht="15" x14ac:dyDescent="0.25">
      <c r="A247" s="6"/>
      <c r="B247" s="21"/>
      <c r="C247"/>
      <c r="D247" s="66"/>
      <c r="E247"/>
      <c r="F247" s="56"/>
      <c r="G247" s="23"/>
      <c r="H247" s="23"/>
      <c r="I247" s="23"/>
      <c r="J247" s="22"/>
      <c r="K247" s="22"/>
      <c r="L247" s="8"/>
      <c r="M247" s="25"/>
      <c r="N247" s="8"/>
      <c r="O247" s="43"/>
      <c r="Q247" s="53"/>
    </row>
    <row r="248" spans="1:17" ht="15" x14ac:dyDescent="0.25">
      <c r="A248" s="6"/>
      <c r="B248" s="21"/>
      <c r="C248"/>
      <c r="D248" s="46"/>
      <c r="E248"/>
      <c r="F248" s="56"/>
      <c r="G248" s="23"/>
      <c r="H248" s="23"/>
      <c r="I248" s="23"/>
      <c r="J248" s="22"/>
      <c r="K248" s="22"/>
      <c r="L248" s="8"/>
      <c r="M248" s="25"/>
      <c r="N248" s="8"/>
      <c r="O248" s="44"/>
      <c r="Q248" s="53"/>
    </row>
    <row r="249" spans="1:17" ht="15" x14ac:dyDescent="0.25">
      <c r="A249" s="6"/>
      <c r="B249" s="21"/>
      <c r="C249"/>
      <c r="D249" s="46"/>
      <c r="E249"/>
      <c r="F249" s="56"/>
      <c r="G249" s="23"/>
      <c r="H249" s="23"/>
      <c r="I249" s="23"/>
      <c r="J249" s="22"/>
      <c r="K249" s="22"/>
      <c r="L249" s="8"/>
      <c r="M249" s="25"/>
      <c r="N249" s="8"/>
      <c r="O249" s="44"/>
      <c r="Q249" s="53"/>
    </row>
    <row r="250" spans="1:17" ht="15" x14ac:dyDescent="0.25">
      <c r="A250" s="6"/>
      <c r="B250" s="21"/>
      <c r="C250"/>
      <c r="D250" s="66"/>
      <c r="E250" s="56"/>
      <c r="F250" s="56"/>
      <c r="G250" s="23"/>
      <c r="H250" s="23"/>
      <c r="I250" s="23"/>
      <c r="J250" s="22"/>
      <c r="K250" s="22"/>
      <c r="L250" s="8"/>
      <c r="M250" s="25"/>
      <c r="N250" s="8"/>
      <c r="O250" s="20"/>
      <c r="Q250" s="53"/>
    </row>
    <row r="251" spans="1:17" ht="15" x14ac:dyDescent="0.25">
      <c r="A251" s="6"/>
      <c r="B251" s="21"/>
      <c r="C251"/>
      <c r="D251" s="46"/>
      <c r="E251"/>
      <c r="F251"/>
      <c r="G251" s="23"/>
      <c r="H251" s="23"/>
      <c r="I251" s="23"/>
      <c r="J251" s="22"/>
      <c r="K251" s="22"/>
      <c r="L251" s="8"/>
      <c r="M251" s="25"/>
      <c r="N251" s="8"/>
      <c r="Q251" s="53"/>
    </row>
    <row r="252" spans="1:17" ht="15" x14ac:dyDescent="0.25">
      <c r="A252" s="6"/>
      <c r="B252" s="21"/>
      <c r="C252"/>
      <c r="D252" s="46"/>
      <c r="E252"/>
      <c r="F252" s="56"/>
      <c r="G252" s="23"/>
      <c r="H252" s="23"/>
      <c r="I252" s="23"/>
      <c r="J252" s="22"/>
      <c r="K252" s="22"/>
      <c r="L252" s="8"/>
      <c r="M252" s="25"/>
      <c r="N252" s="8"/>
      <c r="Q252" s="53"/>
    </row>
    <row r="253" spans="1:17" ht="15" x14ac:dyDescent="0.25">
      <c r="A253" s="6"/>
      <c r="B253" s="21"/>
      <c r="C253"/>
      <c r="D253" s="66"/>
      <c r="E253"/>
      <c r="F253" s="56"/>
      <c r="G253" s="23"/>
      <c r="H253" s="23"/>
      <c r="I253" s="23"/>
      <c r="J253" s="22"/>
      <c r="K253" s="22"/>
      <c r="L253" s="8"/>
      <c r="M253" s="25"/>
      <c r="N253" s="8"/>
      <c r="Q253" s="53"/>
    </row>
    <row r="254" spans="1:17" ht="15" x14ac:dyDescent="0.25">
      <c r="A254" s="6"/>
      <c r="B254" s="21"/>
      <c r="C254"/>
      <c r="D254" s="46"/>
      <c r="E254"/>
      <c r="F254" s="56"/>
      <c r="G254" s="23"/>
      <c r="H254" s="23"/>
      <c r="I254" s="23"/>
      <c r="J254" s="22"/>
      <c r="K254" s="22"/>
      <c r="L254" s="8"/>
      <c r="M254" s="25"/>
      <c r="N254" s="8"/>
      <c r="Q254" s="53"/>
    </row>
    <row r="255" spans="1:17" ht="15" x14ac:dyDescent="0.25">
      <c r="A255" s="6"/>
      <c r="B255" s="21"/>
      <c r="C255"/>
      <c r="D255" s="46"/>
      <c r="E255"/>
      <c r="F255"/>
      <c r="G255" s="23"/>
      <c r="H255" s="23"/>
      <c r="I255" s="23"/>
      <c r="J255" s="22"/>
      <c r="K255" s="22"/>
      <c r="L255" s="8"/>
      <c r="M255" s="25"/>
      <c r="N255" s="8"/>
      <c r="Q255" s="53"/>
    </row>
    <row r="256" spans="1:17" ht="15" x14ac:dyDescent="0.25">
      <c r="A256" s="6"/>
      <c r="B256" s="21"/>
      <c r="C256"/>
      <c r="D256" s="46"/>
      <c r="E256"/>
      <c r="F256" s="56"/>
      <c r="G256" s="23"/>
      <c r="H256" s="23"/>
      <c r="I256" s="23"/>
      <c r="J256" s="22"/>
      <c r="K256" s="22"/>
      <c r="L256" s="8"/>
      <c r="M256" s="25"/>
      <c r="N256" s="8"/>
      <c r="Q256" s="53"/>
    </row>
    <row r="257" spans="1:17" ht="15" x14ac:dyDescent="0.25">
      <c r="A257" s="6"/>
      <c r="B257" s="21"/>
      <c r="C257"/>
      <c r="D257" s="46"/>
      <c r="E257"/>
      <c r="F257" s="56"/>
      <c r="G257" s="23"/>
      <c r="H257" s="23"/>
      <c r="I257" s="23"/>
      <c r="J257" s="22"/>
      <c r="K257" s="22"/>
      <c r="L257" s="8"/>
      <c r="M257" s="25"/>
      <c r="N257" s="8"/>
      <c r="Q257" s="53"/>
    </row>
    <row r="258" spans="1:17" ht="15" x14ac:dyDescent="0.25">
      <c r="A258" s="6"/>
      <c r="B258" s="21"/>
      <c r="C258"/>
      <c r="D258" s="46"/>
      <c r="E258"/>
      <c r="F258" s="56"/>
      <c r="G258" s="23"/>
      <c r="H258" s="23"/>
      <c r="I258" s="23"/>
      <c r="J258" s="22"/>
      <c r="K258" s="22"/>
      <c r="L258" s="8"/>
      <c r="M258" s="25"/>
      <c r="N258" s="8"/>
      <c r="Q258" s="53"/>
    </row>
    <row r="259" spans="1:17" ht="15" x14ac:dyDescent="0.25">
      <c r="A259" s="6"/>
      <c r="B259" s="21"/>
      <c r="C259"/>
      <c r="D259" s="46"/>
      <c r="E259"/>
      <c r="F259"/>
      <c r="G259" s="23"/>
      <c r="H259" s="23"/>
      <c r="I259" s="23"/>
      <c r="J259" s="22"/>
      <c r="K259" s="22"/>
      <c r="L259" s="8"/>
      <c r="M259" s="25"/>
      <c r="N259" s="8"/>
      <c r="Q259" s="53"/>
    </row>
    <row r="260" spans="1:17" ht="15" x14ac:dyDescent="0.25">
      <c r="A260" s="6"/>
      <c r="B260" s="21"/>
      <c r="C260"/>
      <c r="D260" s="66"/>
      <c r="E260" s="56"/>
      <c r="F260" s="56"/>
      <c r="G260" s="23"/>
      <c r="H260" s="23"/>
      <c r="I260" s="23"/>
      <c r="J260" s="22"/>
      <c r="K260" s="22"/>
      <c r="L260" s="8"/>
      <c r="M260" s="25"/>
      <c r="N260" s="8"/>
      <c r="Q260" s="53"/>
    </row>
    <row r="261" spans="1:17" ht="15" x14ac:dyDescent="0.25">
      <c r="A261" s="6"/>
      <c r="B261" s="21"/>
      <c r="C261"/>
      <c r="D261" s="66"/>
      <c r="E261"/>
      <c r="F261" s="56"/>
      <c r="G261" s="23"/>
      <c r="H261" s="23"/>
      <c r="I261" s="23"/>
      <c r="J261" s="22"/>
      <c r="K261" s="22"/>
      <c r="L261" s="8"/>
      <c r="M261" s="25"/>
      <c r="N261" s="8"/>
      <c r="Q261" s="53"/>
    </row>
    <row r="262" spans="1:17" ht="15" x14ac:dyDescent="0.25">
      <c r="A262" s="6"/>
      <c r="B262" s="21"/>
      <c r="C262"/>
      <c r="D262" s="66"/>
      <c r="E262"/>
      <c r="F262" s="56"/>
      <c r="G262" s="23"/>
      <c r="H262" s="23"/>
      <c r="I262" s="23"/>
      <c r="J262" s="22"/>
      <c r="K262" s="22"/>
      <c r="L262" s="8"/>
      <c r="M262" s="25"/>
      <c r="N262" s="8"/>
      <c r="Q262" s="53"/>
    </row>
    <row r="263" spans="1:17" ht="15.75" thickBot="1" x14ac:dyDescent="0.3">
      <c r="A263" s="26"/>
      <c r="B263" s="27"/>
      <c r="C263" s="28"/>
      <c r="D263" s="28"/>
      <c r="E263" s="28"/>
      <c r="F263" s="28"/>
      <c r="G263" s="29"/>
      <c r="H263" s="29"/>
      <c r="I263" s="29"/>
      <c r="J263" s="30"/>
      <c r="K263" s="30"/>
      <c r="L263" s="31"/>
      <c r="M263" s="34"/>
      <c r="N263" s="31"/>
      <c r="O263" s="59"/>
      <c r="Q263" s="53"/>
    </row>
    <row r="264" spans="1:17" ht="13.5" thickBot="1" x14ac:dyDescent="0.25">
      <c r="A264" s="12"/>
      <c r="B264" s="11"/>
      <c r="C264" s="11"/>
      <c r="D264" s="11"/>
      <c r="E264" s="11"/>
      <c r="F264" s="13"/>
      <c r="G264" s="24"/>
      <c r="H264" s="24"/>
      <c r="I264" s="24"/>
      <c r="J264" s="24"/>
      <c r="K264" s="24"/>
      <c r="L264" s="24"/>
      <c r="M264" s="24"/>
      <c r="N264" s="24"/>
      <c r="O264" s="24"/>
    </row>
    <row r="277" spans="1:15" x14ac:dyDescent="0.2">
      <c r="K277" s="20"/>
    </row>
    <row r="279" spans="1:15" x14ac:dyDescent="0.2">
      <c r="K279" s="20"/>
    </row>
    <row r="282" spans="1:15" x14ac:dyDescent="0.2">
      <c r="K282" s="20"/>
    </row>
    <row r="285" spans="1:15" x14ac:dyDescent="0.2">
      <c r="A285" s="40"/>
      <c r="O285" s="43"/>
    </row>
    <row r="286" spans="1:15" x14ac:dyDescent="0.2">
      <c r="A286" s="192"/>
      <c r="B286" s="192"/>
      <c r="C286" s="192"/>
      <c r="D286" s="192"/>
      <c r="E286" s="192"/>
      <c r="F286" s="192"/>
      <c r="G286" s="192"/>
      <c r="H286" s="192"/>
      <c r="I286" s="193"/>
      <c r="J286" s="193"/>
      <c r="K286" s="192"/>
      <c r="L286" s="192"/>
      <c r="M286" s="192"/>
      <c r="N286" s="194"/>
      <c r="O286" s="44"/>
    </row>
    <row r="287" spans="1:15" x14ac:dyDescent="0.2">
      <c r="A287" s="192"/>
      <c r="B287" s="192"/>
      <c r="C287" s="192"/>
      <c r="D287" s="192"/>
      <c r="E287" s="192"/>
      <c r="F287" s="192"/>
      <c r="G287" s="38"/>
      <c r="H287" s="38"/>
      <c r="I287" s="38"/>
      <c r="J287" s="38"/>
      <c r="K287" s="192"/>
      <c r="L287" s="192"/>
      <c r="M287" s="192"/>
      <c r="N287" s="194"/>
      <c r="O287" s="54"/>
    </row>
    <row r="288" spans="1:15" ht="15" x14ac:dyDescent="0.25">
      <c r="A288" s="6"/>
      <c r="B288" s="21"/>
      <c r="C288"/>
      <c r="D288" s="46"/>
      <c r="E288"/>
      <c r="F288" s="56"/>
      <c r="G288" s="45"/>
      <c r="H288" s="23"/>
      <c r="I288" s="23"/>
      <c r="J288" s="22"/>
      <c r="K288" s="22"/>
      <c r="L288" s="8"/>
      <c r="M288" s="25"/>
      <c r="N288" s="8"/>
    </row>
    <row r="289" spans="1:15" ht="15" x14ac:dyDescent="0.25">
      <c r="A289" s="6"/>
      <c r="B289" s="21"/>
      <c r="C289"/>
      <c r="D289" s="46"/>
      <c r="E289"/>
      <c r="F289" s="56"/>
      <c r="G289" s="45"/>
      <c r="H289" s="23"/>
      <c r="I289" s="23"/>
      <c r="J289" s="22"/>
      <c r="K289" s="22"/>
      <c r="L289" s="8"/>
      <c r="M289" s="25"/>
      <c r="N289" s="8"/>
    </row>
    <row r="290" spans="1:15" ht="15" x14ac:dyDescent="0.25">
      <c r="A290" s="6"/>
      <c r="B290" s="21"/>
      <c r="C290"/>
      <c r="D290" s="46"/>
      <c r="E290"/>
      <c r="F290" s="56"/>
      <c r="G290" s="45"/>
      <c r="H290" s="23"/>
      <c r="I290" s="23"/>
      <c r="J290" s="22"/>
      <c r="K290" s="22"/>
      <c r="L290" s="8"/>
      <c r="M290" s="25"/>
      <c r="N290" s="8"/>
    </row>
    <row r="291" spans="1:15" ht="15" x14ac:dyDescent="0.25">
      <c r="A291" s="6"/>
      <c r="B291" s="21"/>
      <c r="C291"/>
      <c r="D291" s="46"/>
      <c r="E291"/>
      <c r="F291" s="56"/>
      <c r="G291" s="45"/>
      <c r="H291" s="23"/>
      <c r="I291" s="23"/>
      <c r="J291" s="22"/>
      <c r="K291" s="22"/>
      <c r="L291" s="8"/>
      <c r="M291" s="25"/>
      <c r="N291" s="8"/>
      <c r="O291" s="76"/>
    </row>
    <row r="292" spans="1:15" ht="15" x14ac:dyDescent="0.25">
      <c r="A292" s="6"/>
      <c r="B292" s="21"/>
      <c r="C292"/>
      <c r="D292" s="46"/>
      <c r="E292"/>
      <c r="F292" s="56"/>
      <c r="G292" s="45"/>
      <c r="H292" s="23"/>
      <c r="I292" s="23"/>
      <c r="J292" s="22"/>
      <c r="K292" s="22"/>
      <c r="L292" s="8"/>
      <c r="M292" s="25"/>
      <c r="N292" s="8"/>
      <c r="O292" s="5"/>
    </row>
    <row r="293" spans="1:15" ht="15" x14ac:dyDescent="0.25">
      <c r="A293" s="6"/>
      <c r="B293" s="21"/>
      <c r="C293"/>
      <c r="D293" s="66"/>
      <c r="E293" s="56"/>
      <c r="F293" s="56"/>
      <c r="G293" s="45"/>
      <c r="H293" s="23"/>
      <c r="I293" s="23"/>
      <c r="J293" s="22"/>
      <c r="K293" s="22"/>
      <c r="L293" s="8"/>
      <c r="M293" s="25"/>
      <c r="N293" s="8"/>
      <c r="O293" s="5"/>
    </row>
    <row r="294" spans="1:15" ht="15" x14ac:dyDescent="0.25">
      <c r="A294" s="6"/>
      <c r="B294" s="21"/>
      <c r="C294"/>
      <c r="D294" s="46"/>
      <c r="E294"/>
      <c r="F294" s="56"/>
      <c r="G294" s="45"/>
      <c r="H294" s="23"/>
      <c r="I294" s="23"/>
      <c r="J294" s="22"/>
      <c r="K294" s="22"/>
      <c r="L294" s="8"/>
      <c r="M294" s="25"/>
      <c r="N294" s="8"/>
      <c r="O294" s="57"/>
    </row>
    <row r="295" spans="1:15" ht="15" x14ac:dyDescent="0.25">
      <c r="A295" s="6"/>
      <c r="B295" s="21"/>
      <c r="C295"/>
      <c r="D295" s="46"/>
      <c r="E295"/>
      <c r="F295" s="56"/>
      <c r="G295" s="45"/>
      <c r="H295" s="23"/>
      <c r="I295" s="23"/>
      <c r="J295" s="22"/>
      <c r="K295" s="22"/>
      <c r="L295" s="8"/>
      <c r="M295" s="25"/>
      <c r="N295" s="8"/>
      <c r="O295" s="42"/>
    </row>
    <row r="296" spans="1:15" ht="15" x14ac:dyDescent="0.25">
      <c r="A296" s="6"/>
      <c r="B296" s="21"/>
      <c r="C296"/>
      <c r="D296" s="46"/>
      <c r="E296"/>
      <c r="F296" s="56"/>
      <c r="G296" s="45"/>
      <c r="H296" s="23"/>
      <c r="I296" s="23"/>
      <c r="J296" s="22"/>
      <c r="K296" s="22"/>
      <c r="L296" s="8"/>
      <c r="M296" s="25"/>
      <c r="N296" s="8"/>
      <c r="O296" s="42"/>
    </row>
    <row r="297" spans="1:15" ht="15" x14ac:dyDescent="0.25">
      <c r="A297" s="6"/>
      <c r="B297" s="21"/>
      <c r="C297"/>
      <c r="D297" s="46"/>
      <c r="E297"/>
      <c r="F297" s="56"/>
      <c r="G297" s="45"/>
      <c r="H297" s="23"/>
      <c r="I297" s="23"/>
      <c r="J297" s="22"/>
      <c r="K297" s="22"/>
      <c r="L297" s="8"/>
      <c r="M297" s="25"/>
      <c r="N297" s="8"/>
      <c r="O297" s="8"/>
    </row>
    <row r="298" spans="1:15" ht="15" x14ac:dyDescent="0.25">
      <c r="A298" s="6"/>
      <c r="B298" s="21"/>
      <c r="C298"/>
      <c r="D298" s="46"/>
      <c r="E298"/>
      <c r="F298"/>
      <c r="G298" s="45"/>
      <c r="H298" s="23"/>
      <c r="I298" s="23"/>
      <c r="J298" s="22"/>
      <c r="K298" s="22"/>
      <c r="L298" s="8"/>
      <c r="M298" s="25"/>
      <c r="N298" s="8"/>
      <c r="O298" s="8"/>
    </row>
    <row r="299" spans="1:15" ht="15" x14ac:dyDescent="0.25">
      <c r="A299" s="6"/>
      <c r="B299" s="21"/>
      <c r="C299"/>
      <c r="D299" s="46"/>
      <c r="E299"/>
      <c r="F299" s="56"/>
      <c r="G299" s="45"/>
      <c r="H299" s="23"/>
      <c r="I299" s="23"/>
      <c r="J299" s="22"/>
      <c r="K299" s="22"/>
      <c r="L299" s="8"/>
      <c r="M299" s="25"/>
      <c r="N299" s="8"/>
      <c r="O299" s="8"/>
    </row>
    <row r="300" spans="1:15" ht="15" x14ac:dyDescent="0.25">
      <c r="A300" s="6"/>
      <c r="B300" s="21"/>
      <c r="C300"/>
      <c r="D300"/>
      <c r="E300"/>
      <c r="F300"/>
      <c r="G300" s="45"/>
      <c r="H300" s="23"/>
      <c r="I300" s="23"/>
      <c r="J300" s="22"/>
      <c r="K300" s="22"/>
      <c r="L300" s="8"/>
      <c r="M300" s="25"/>
      <c r="N300" s="8"/>
      <c r="O300" s="8"/>
    </row>
    <row r="301" spans="1:15" ht="15" x14ac:dyDescent="0.25">
      <c r="A301" s="6"/>
      <c r="B301" s="21"/>
      <c r="C301"/>
      <c r="D301" s="66"/>
      <c r="E301" s="56"/>
      <c r="F301" s="56"/>
      <c r="G301" s="45"/>
      <c r="H301" s="23"/>
      <c r="I301" s="23"/>
      <c r="J301" s="22"/>
      <c r="K301" s="22"/>
      <c r="L301" s="8"/>
      <c r="M301" s="25"/>
      <c r="N301" s="8"/>
      <c r="O301" s="8"/>
    </row>
    <row r="302" spans="1:15" ht="15" x14ac:dyDescent="0.25">
      <c r="A302" s="6"/>
      <c r="B302" s="21"/>
      <c r="C302"/>
      <c r="D302" s="46"/>
      <c r="E302"/>
      <c r="F302" s="56"/>
      <c r="G302" s="45"/>
      <c r="H302" s="23"/>
      <c r="I302" s="23"/>
      <c r="J302" s="22"/>
      <c r="K302" s="22"/>
      <c r="L302" s="8"/>
      <c r="M302" s="25"/>
      <c r="N302" s="8"/>
      <c r="O302" s="8"/>
    </row>
    <row r="303" spans="1:15" ht="15" x14ac:dyDescent="0.25">
      <c r="A303" s="6"/>
      <c r="B303" s="21"/>
      <c r="C303"/>
      <c r="D303" s="66"/>
      <c r="E303" s="56"/>
      <c r="F303" s="56"/>
      <c r="G303" s="45"/>
      <c r="H303" s="23"/>
      <c r="I303" s="23"/>
      <c r="J303" s="22"/>
      <c r="K303" s="22"/>
      <c r="L303" s="8"/>
      <c r="M303" s="25"/>
      <c r="N303" s="8"/>
      <c r="O303" s="8"/>
    </row>
    <row r="304" spans="1:15" ht="15" x14ac:dyDescent="0.25">
      <c r="A304" s="6"/>
      <c r="B304" s="21"/>
      <c r="C304"/>
      <c r="D304" s="60"/>
      <c r="E304" s="32"/>
      <c r="F304"/>
      <c r="G304" s="45"/>
      <c r="H304" s="23"/>
      <c r="I304" s="23"/>
      <c r="J304" s="22"/>
      <c r="K304" s="22"/>
      <c r="L304" s="8"/>
      <c r="M304" s="25"/>
      <c r="N304" s="8"/>
      <c r="O304" s="8"/>
    </row>
    <row r="305" spans="1:15" ht="15" x14ac:dyDescent="0.25">
      <c r="A305" s="6"/>
      <c r="B305" s="21"/>
      <c r="C305"/>
      <c r="D305" s="46"/>
      <c r="E305"/>
      <c r="F305"/>
      <c r="G305" s="45"/>
      <c r="H305" s="23"/>
      <c r="I305" s="23"/>
      <c r="J305" s="22"/>
      <c r="K305" s="22"/>
      <c r="L305" s="8"/>
      <c r="M305" s="25"/>
      <c r="N305" s="8"/>
      <c r="O305" s="8"/>
    </row>
    <row r="306" spans="1:15" ht="15" x14ac:dyDescent="0.25">
      <c r="A306" s="6"/>
      <c r="B306" s="21"/>
      <c r="C306"/>
      <c r="D306" s="46"/>
      <c r="E306"/>
      <c r="F306" s="56"/>
      <c r="G306" s="45"/>
      <c r="H306" s="23"/>
      <c r="I306" s="23"/>
      <c r="J306" s="22"/>
      <c r="K306" s="22"/>
      <c r="L306" s="8"/>
      <c r="M306" s="25"/>
      <c r="N306" s="8"/>
      <c r="O306" s="8"/>
    </row>
    <row r="307" spans="1:15" ht="15" x14ac:dyDescent="0.25">
      <c r="A307" s="6"/>
      <c r="B307" s="21"/>
      <c r="C307"/>
      <c r="D307" s="46"/>
      <c r="E307"/>
      <c r="F307" s="56"/>
      <c r="G307" s="45"/>
      <c r="H307" s="23"/>
      <c r="I307" s="23"/>
      <c r="J307" s="22"/>
      <c r="K307" s="22"/>
      <c r="L307" s="8"/>
      <c r="M307" s="25"/>
      <c r="N307" s="8"/>
      <c r="O307" s="8"/>
    </row>
    <row r="308" spans="1:15" ht="15" x14ac:dyDescent="0.25">
      <c r="A308" s="6"/>
      <c r="B308" s="21"/>
      <c r="C308"/>
      <c r="D308" s="66"/>
      <c r="E308" s="56"/>
      <c r="F308" s="56"/>
      <c r="G308" s="45"/>
      <c r="H308" s="23"/>
      <c r="I308" s="23"/>
      <c r="J308" s="22"/>
      <c r="K308" s="22"/>
      <c r="L308" s="8"/>
      <c r="M308" s="25"/>
      <c r="N308" s="8"/>
      <c r="O308" s="8"/>
    </row>
    <row r="309" spans="1:15" ht="15" x14ac:dyDescent="0.25">
      <c r="A309" s="6"/>
      <c r="B309" s="21"/>
      <c r="C309"/>
      <c r="D309" s="32"/>
      <c r="E309" s="32"/>
      <c r="F309"/>
      <c r="G309" s="45"/>
      <c r="H309" s="23"/>
      <c r="I309" s="23"/>
      <c r="J309" s="22"/>
      <c r="K309" s="22"/>
      <c r="L309" s="8"/>
      <c r="M309" s="25"/>
      <c r="N309" s="8"/>
      <c r="O309" s="8"/>
    </row>
    <row r="310" spans="1:15" ht="15" x14ac:dyDescent="0.25">
      <c r="A310" s="6"/>
      <c r="B310" s="21"/>
      <c r="C310"/>
      <c r="D310" s="46"/>
      <c r="E310"/>
      <c r="F310"/>
      <c r="G310" s="45"/>
      <c r="H310" s="23"/>
      <c r="I310" s="23"/>
      <c r="J310" s="22"/>
      <c r="K310" s="22"/>
      <c r="L310" s="8"/>
      <c r="M310" s="25"/>
      <c r="N310" s="8"/>
      <c r="O310" s="8"/>
    </row>
    <row r="311" spans="1:15" ht="15" x14ac:dyDescent="0.25">
      <c r="A311" s="6"/>
      <c r="B311" s="21"/>
      <c r="C311"/>
      <c r="D311"/>
      <c r="E311"/>
      <c r="F311"/>
      <c r="G311" s="45"/>
      <c r="H311" s="23"/>
      <c r="I311" s="23"/>
      <c r="J311" s="22"/>
      <c r="K311" s="22"/>
      <c r="L311" s="8"/>
      <c r="M311" s="25"/>
      <c r="N311" s="8"/>
      <c r="O311" s="8"/>
    </row>
    <row r="312" spans="1:15" ht="15" x14ac:dyDescent="0.25">
      <c r="A312" s="6"/>
      <c r="B312" s="21"/>
      <c r="C312"/>
      <c r="D312"/>
      <c r="E312"/>
      <c r="F312"/>
      <c r="G312" s="45"/>
      <c r="H312" s="23"/>
      <c r="I312" s="23"/>
      <c r="J312" s="22"/>
      <c r="K312" s="22"/>
      <c r="L312" s="8"/>
      <c r="M312" s="25"/>
      <c r="N312" s="8"/>
      <c r="O312" s="8"/>
    </row>
    <row r="313" spans="1:15" ht="15" x14ac:dyDescent="0.25">
      <c r="A313" s="6"/>
      <c r="B313" s="21"/>
      <c r="C313"/>
      <c r="D313"/>
      <c r="E313"/>
      <c r="F313"/>
      <c r="G313" s="45"/>
      <c r="H313" s="23"/>
      <c r="I313" s="23"/>
      <c r="J313" s="22"/>
      <c r="K313" s="22"/>
      <c r="L313" s="8"/>
      <c r="M313" s="25"/>
      <c r="N313" s="8"/>
      <c r="O313" s="8"/>
    </row>
    <row r="314" spans="1:15" ht="15" x14ac:dyDescent="0.25">
      <c r="A314" s="6"/>
      <c r="B314" s="21"/>
      <c r="C314"/>
      <c r="D314"/>
      <c r="E314"/>
      <c r="F314"/>
      <c r="G314" s="45"/>
      <c r="H314" s="23"/>
      <c r="I314" s="23"/>
      <c r="J314" s="22"/>
      <c r="K314" s="22"/>
      <c r="L314" s="8"/>
      <c r="M314" s="25"/>
      <c r="N314" s="8"/>
      <c r="O314" s="8"/>
    </row>
    <row r="315" spans="1:15" ht="15" x14ac:dyDescent="0.25">
      <c r="A315" s="6"/>
      <c r="B315" s="21"/>
      <c r="C315"/>
      <c r="D315" s="46"/>
      <c r="E315"/>
      <c r="F315" s="56"/>
      <c r="G315" s="45"/>
      <c r="H315" s="23"/>
      <c r="I315" s="23"/>
      <c r="J315" s="22"/>
      <c r="K315" s="22"/>
      <c r="L315" s="8"/>
      <c r="M315" s="25"/>
      <c r="N315" s="8"/>
      <c r="O315" s="8"/>
    </row>
    <row r="316" spans="1:15" ht="15" x14ac:dyDescent="0.25">
      <c r="A316" s="6"/>
      <c r="B316" s="21"/>
      <c r="C316"/>
      <c r="D316" s="46"/>
      <c r="E316"/>
      <c r="F316" s="56"/>
      <c r="G316" s="45"/>
      <c r="H316" s="23"/>
      <c r="I316" s="23"/>
      <c r="J316" s="22"/>
      <c r="K316" s="22"/>
      <c r="L316" s="8"/>
      <c r="M316" s="25"/>
      <c r="N316" s="8"/>
      <c r="O316" s="8"/>
    </row>
    <row r="317" spans="1:15" ht="15" x14ac:dyDescent="0.25">
      <c r="A317" s="6"/>
      <c r="B317" s="21"/>
      <c r="C317"/>
      <c r="D317" s="46"/>
      <c r="E317"/>
      <c r="F317" s="56"/>
      <c r="G317" s="45"/>
      <c r="H317" s="23"/>
      <c r="I317" s="23"/>
      <c r="J317" s="22"/>
      <c r="K317" s="22"/>
      <c r="L317" s="8"/>
      <c r="M317" s="25"/>
      <c r="N317" s="8"/>
      <c r="O317" s="43"/>
    </row>
    <row r="318" spans="1:15" ht="15" x14ac:dyDescent="0.25">
      <c r="A318" s="6"/>
      <c r="B318" s="21"/>
      <c r="C318"/>
      <c r="D318" s="46"/>
      <c r="E318"/>
      <c r="F318" s="56"/>
      <c r="G318" s="45"/>
      <c r="H318" s="23"/>
      <c r="I318" s="23"/>
      <c r="J318" s="22"/>
      <c r="K318" s="22"/>
      <c r="L318" s="8"/>
      <c r="M318" s="25"/>
      <c r="N318" s="8"/>
      <c r="O318" s="44"/>
    </row>
    <row r="319" spans="1:15" ht="15" x14ac:dyDescent="0.25">
      <c r="A319" s="6"/>
      <c r="B319" s="21"/>
      <c r="C319"/>
      <c r="D319" s="46"/>
      <c r="E319"/>
      <c r="F319"/>
      <c r="G319" s="45"/>
      <c r="H319" s="23"/>
      <c r="I319" s="23"/>
      <c r="J319" s="22"/>
      <c r="K319" s="22"/>
      <c r="L319" s="8"/>
      <c r="M319" s="25"/>
      <c r="N319" s="8"/>
      <c r="O319" s="44"/>
    </row>
    <row r="320" spans="1:15" ht="15" x14ac:dyDescent="0.25">
      <c r="A320" s="6"/>
      <c r="B320" s="21"/>
      <c r="C320"/>
      <c r="D320"/>
      <c r="E320"/>
      <c r="F320"/>
      <c r="G320" s="45"/>
      <c r="H320" s="23"/>
      <c r="I320" s="23"/>
      <c r="J320" s="22"/>
      <c r="K320" s="22"/>
      <c r="L320" s="8"/>
      <c r="M320" s="25"/>
      <c r="N320" s="8"/>
      <c r="O320" s="20"/>
    </row>
    <row r="321" spans="1:15" ht="15" x14ac:dyDescent="0.25">
      <c r="A321" s="6"/>
      <c r="B321" s="21"/>
      <c r="C321"/>
      <c r="D321"/>
      <c r="E321"/>
      <c r="F321"/>
      <c r="G321" s="45"/>
      <c r="H321" s="23"/>
      <c r="I321" s="23"/>
      <c r="J321" s="22"/>
      <c r="K321" s="22"/>
      <c r="L321" s="8"/>
      <c r="M321" s="25"/>
      <c r="N321" s="8"/>
    </row>
    <row r="322" spans="1:15" ht="15" x14ac:dyDescent="0.25">
      <c r="A322" s="6"/>
      <c r="B322" s="21"/>
      <c r="C322"/>
      <c r="D322" s="46"/>
      <c r="E322"/>
      <c r="F322" s="56"/>
      <c r="G322" s="45"/>
      <c r="H322" s="23"/>
      <c r="I322" s="23"/>
      <c r="J322" s="22"/>
      <c r="K322" s="22"/>
      <c r="L322" s="8"/>
      <c r="M322" s="25"/>
      <c r="N322" s="8"/>
    </row>
    <row r="323" spans="1:15" ht="15" x14ac:dyDescent="0.25">
      <c r="A323" s="6"/>
      <c r="B323" s="21"/>
      <c r="C323"/>
      <c r="D323" s="66"/>
      <c r="E323" s="56"/>
      <c r="F323" s="56"/>
      <c r="G323" s="45"/>
      <c r="H323" s="23"/>
      <c r="I323" s="23"/>
      <c r="J323" s="22"/>
      <c r="K323" s="22"/>
      <c r="L323" s="8"/>
      <c r="M323" s="25"/>
      <c r="N323" s="8"/>
    </row>
    <row r="324" spans="1:15" ht="15" x14ac:dyDescent="0.25">
      <c r="A324" s="6"/>
      <c r="B324" s="21"/>
      <c r="C324"/>
      <c r="D324" s="46"/>
      <c r="E324"/>
      <c r="F324"/>
      <c r="G324" s="45"/>
      <c r="H324" s="23"/>
      <c r="I324" s="23"/>
      <c r="J324" s="22"/>
      <c r="K324" s="22"/>
      <c r="L324" s="8"/>
      <c r="M324" s="25"/>
      <c r="N324" s="8"/>
    </row>
    <row r="325" spans="1:15" ht="15" x14ac:dyDescent="0.25">
      <c r="A325" s="6"/>
      <c r="B325" s="21"/>
      <c r="C325"/>
      <c r="D325"/>
      <c r="E325"/>
      <c r="F325"/>
      <c r="G325" s="45"/>
      <c r="H325" s="23"/>
      <c r="I325" s="23"/>
      <c r="J325" s="22"/>
      <c r="K325" s="22"/>
      <c r="L325" s="8"/>
      <c r="M325" s="25"/>
      <c r="N325" s="8"/>
    </row>
    <row r="326" spans="1:15" ht="15" x14ac:dyDescent="0.25">
      <c r="A326" s="6"/>
      <c r="B326" s="21"/>
      <c r="C326"/>
      <c r="D326"/>
      <c r="E326"/>
      <c r="F326"/>
      <c r="G326" s="45"/>
      <c r="H326" s="23"/>
      <c r="I326" s="23"/>
      <c r="J326" s="22"/>
      <c r="K326" s="22"/>
      <c r="L326" s="8"/>
      <c r="M326" s="25"/>
      <c r="N326" s="8"/>
    </row>
    <row r="327" spans="1:15" ht="15" x14ac:dyDescent="0.25">
      <c r="A327" s="6"/>
      <c r="B327" s="21"/>
      <c r="C327"/>
      <c r="D327"/>
      <c r="E327"/>
      <c r="F327"/>
      <c r="G327" s="45"/>
      <c r="H327" s="23"/>
      <c r="I327" s="23"/>
      <c r="J327" s="22"/>
      <c r="K327" s="22"/>
      <c r="L327" s="8"/>
      <c r="M327" s="25"/>
      <c r="N327" s="8"/>
    </row>
    <row r="328" spans="1:15" ht="15" x14ac:dyDescent="0.25">
      <c r="A328" s="6"/>
      <c r="B328" s="21"/>
      <c r="C328"/>
      <c r="D328" s="46"/>
      <c r="E328"/>
      <c r="F328"/>
      <c r="G328" s="45"/>
      <c r="H328" s="23"/>
      <c r="I328" s="23"/>
      <c r="J328" s="22"/>
      <c r="K328" s="22"/>
      <c r="L328" s="8"/>
      <c r="M328" s="25"/>
      <c r="N328" s="8"/>
    </row>
    <row r="329" spans="1:15" ht="15.75" thickBot="1" x14ac:dyDescent="0.3">
      <c r="A329" s="80"/>
      <c r="B329" s="81"/>
      <c r="C329" s="82"/>
      <c r="D329" s="82"/>
      <c r="E329" s="82"/>
      <c r="F329" s="82"/>
      <c r="G329" s="83"/>
      <c r="H329" s="84"/>
      <c r="I329" s="84"/>
      <c r="J329" s="85"/>
      <c r="K329" s="85"/>
      <c r="L329" s="86"/>
      <c r="M329" s="87"/>
      <c r="N329" s="86"/>
      <c r="O329" s="59"/>
    </row>
    <row r="330" spans="1:15" ht="13.5" thickBot="1" x14ac:dyDescent="0.25">
      <c r="A330" s="12"/>
      <c r="B330" s="11"/>
      <c r="C330" s="11"/>
      <c r="D330" s="11"/>
      <c r="E330" s="11"/>
      <c r="F330" s="13"/>
      <c r="G330" s="24"/>
      <c r="H330" s="24"/>
      <c r="I330" s="24"/>
      <c r="J330" s="24"/>
      <c r="K330" s="24"/>
      <c r="L330" s="24"/>
      <c r="M330" s="24"/>
      <c r="N330" s="24"/>
      <c r="O330" s="24"/>
    </row>
  </sheetData>
  <mergeCells count="63">
    <mergeCell ref="L216:L217"/>
    <mergeCell ref="M216:M217"/>
    <mergeCell ref="N216:N217"/>
    <mergeCell ref="A286:A287"/>
    <mergeCell ref="B286:B287"/>
    <mergeCell ref="C286:C287"/>
    <mergeCell ref="D286:D287"/>
    <mergeCell ref="E286:E287"/>
    <mergeCell ref="F286:F287"/>
    <mergeCell ref="G286:H286"/>
    <mergeCell ref="I286:J286"/>
    <mergeCell ref="K286:K287"/>
    <mergeCell ref="L286:L287"/>
    <mergeCell ref="M286:M287"/>
    <mergeCell ref="N286:N287"/>
    <mergeCell ref="N120:N121"/>
    <mergeCell ref="A216:A217"/>
    <mergeCell ref="B216:B217"/>
    <mergeCell ref="C216:C217"/>
    <mergeCell ref="D216:D217"/>
    <mergeCell ref="E216:E217"/>
    <mergeCell ref="F216:F217"/>
    <mergeCell ref="G216:H216"/>
    <mergeCell ref="I216:J216"/>
    <mergeCell ref="K216:K217"/>
    <mergeCell ref="F120:F121"/>
    <mergeCell ref="G120:H120"/>
    <mergeCell ref="I120:J120"/>
    <mergeCell ref="K120:K121"/>
    <mergeCell ref="L120:L121"/>
    <mergeCell ref="M120:M121"/>
    <mergeCell ref="I56:J56"/>
    <mergeCell ref="K56:K57"/>
    <mergeCell ref="L56:L57"/>
    <mergeCell ref="M56:M57"/>
    <mergeCell ref="N56:N57"/>
    <mergeCell ref="A120:A121"/>
    <mergeCell ref="B120:B121"/>
    <mergeCell ref="C120:C121"/>
    <mergeCell ref="D120:D121"/>
    <mergeCell ref="E120:E121"/>
    <mergeCell ref="O5:O6"/>
    <mergeCell ref="P5:P6"/>
    <mergeCell ref="Q5:Q6"/>
    <mergeCell ref="A56:A57"/>
    <mergeCell ref="B56:B57"/>
    <mergeCell ref="C56:C57"/>
    <mergeCell ref="D56:D57"/>
    <mergeCell ref="E56:E57"/>
    <mergeCell ref="F56:F57"/>
    <mergeCell ref="G56:H56"/>
    <mergeCell ref="G5:H5"/>
    <mergeCell ref="I5:J5"/>
    <mergeCell ref="K5:K6"/>
    <mergeCell ref="L5:L6"/>
    <mergeCell ref="M5:M6"/>
    <mergeCell ref="N5:N6"/>
    <mergeCell ref="F5:F6"/>
    <mergeCell ref="A5:A6"/>
    <mergeCell ref="B5:B6"/>
    <mergeCell ref="C5:C6"/>
    <mergeCell ref="D5:D6"/>
    <mergeCell ref="E5:E6"/>
  </mergeCells>
  <conditionalFormatting sqref="A57:D57 F57:J57 A56:H56">
    <cfRule type="expression" dxfId="8" priority="9" stopIfTrue="1">
      <formula>$A$1:$Q$1</formula>
    </cfRule>
  </conditionalFormatting>
  <conditionalFormatting sqref="K56:M57">
    <cfRule type="expression" dxfId="7" priority="8" stopIfTrue="1">
      <formula>$A$1:$Q$1</formula>
    </cfRule>
  </conditionalFormatting>
  <conditionalFormatting sqref="A121:D121 F121:J121 A120:H120">
    <cfRule type="expression" dxfId="6" priority="7" stopIfTrue="1">
      <formula>$A$1:$Q$1</formula>
    </cfRule>
  </conditionalFormatting>
  <conditionalFormatting sqref="K120:M121">
    <cfRule type="expression" dxfId="5" priority="6" stopIfTrue="1">
      <formula>$A$1:$Q$1</formula>
    </cfRule>
  </conditionalFormatting>
  <conditionalFormatting sqref="A217:D217 F217:J217 A216:H216">
    <cfRule type="expression" dxfId="4" priority="5" stopIfTrue="1">
      <formula>$A$1:$Q$1</formula>
    </cfRule>
  </conditionalFormatting>
  <conditionalFormatting sqref="K216:M217">
    <cfRule type="expression" dxfId="3" priority="4" stopIfTrue="1">
      <formula>$A$1:$Q$1</formula>
    </cfRule>
  </conditionalFormatting>
  <conditionalFormatting sqref="A287:D287 F287:J287 A286:H286">
    <cfRule type="expression" dxfId="2" priority="3" stopIfTrue="1">
      <formula>$A$1:$Q$1</formula>
    </cfRule>
  </conditionalFormatting>
  <conditionalFormatting sqref="K286:M287">
    <cfRule type="expression" dxfId="1" priority="2" stopIfTrue="1">
      <formula>$A$1:$Q$1</formula>
    </cfRule>
  </conditionalFormatting>
  <conditionalFormatting sqref="K5:M6 A6:D6 A5:H5 F6:J6">
    <cfRule type="expression" dxfId="0" priority="1" stopIfTrue="1">
      <formula>$A$1:$Q$1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B7" zoomScale="96" zoomScaleNormal="96" workbookViewId="0">
      <selection activeCell="C47" sqref="C47:F47"/>
    </sheetView>
  </sheetViews>
  <sheetFormatPr baseColWidth="10" defaultRowHeight="15" x14ac:dyDescent="0.25"/>
  <cols>
    <col min="3" max="3" width="43" customWidth="1"/>
    <col min="13" max="13" width="43.140625" customWidth="1"/>
    <col min="14" max="14" width="15.7109375" customWidth="1"/>
  </cols>
  <sheetData>
    <row r="1" spans="1:17" ht="16.5" x14ac:dyDescent="0.25">
      <c r="C1" s="145"/>
      <c r="D1" s="141" t="s">
        <v>31</v>
      </c>
      <c r="E1" s="141" t="s">
        <v>32</v>
      </c>
      <c r="F1" s="146" t="s">
        <v>33</v>
      </c>
      <c r="G1" s="147" t="s">
        <v>34</v>
      </c>
      <c r="H1" s="147" t="s">
        <v>34</v>
      </c>
      <c r="I1" s="147" t="s">
        <v>34</v>
      </c>
      <c r="J1" s="147" t="s">
        <v>35</v>
      </c>
      <c r="K1" s="162"/>
      <c r="L1" s="139" t="s">
        <v>36</v>
      </c>
      <c r="M1" s="139" t="s">
        <v>37</v>
      </c>
      <c r="N1" s="141"/>
    </row>
    <row r="2" spans="1:17" ht="23.25" x14ac:dyDescent="0.35">
      <c r="A2" s="98"/>
      <c r="B2" s="99"/>
      <c r="C2" s="99"/>
      <c r="D2" s="99"/>
      <c r="E2" s="99"/>
      <c r="F2" s="100"/>
      <c r="G2" s="101"/>
      <c r="H2" s="101"/>
      <c r="I2" s="101"/>
      <c r="J2" s="101"/>
      <c r="K2" s="101"/>
      <c r="L2" s="102"/>
      <c r="M2" s="56"/>
      <c r="N2" s="99"/>
      <c r="O2" s="99"/>
      <c r="P2" s="99"/>
      <c r="Q2" s="99"/>
    </row>
    <row r="3" spans="1:17" ht="23.25" x14ac:dyDescent="0.35">
      <c r="A3" s="32"/>
      <c r="C3" s="103" t="s">
        <v>40</v>
      </c>
      <c r="M3" s="56"/>
    </row>
    <row r="4" spans="1:17" x14ac:dyDescent="0.25">
      <c r="A4" t="s">
        <v>41</v>
      </c>
      <c r="M4" s="56"/>
    </row>
    <row r="5" spans="1:17" ht="18" x14ac:dyDescent="0.25">
      <c r="A5" s="134"/>
      <c r="B5" s="135" t="s">
        <v>42</v>
      </c>
      <c r="C5" s="136" t="s">
        <v>43</v>
      </c>
      <c r="D5" s="137"/>
      <c r="E5" s="137"/>
      <c r="F5" s="138"/>
      <c r="G5" s="138"/>
      <c r="H5" s="138"/>
      <c r="I5" s="138"/>
      <c r="J5" s="138"/>
      <c r="K5" s="138"/>
      <c r="L5" s="138"/>
      <c r="M5" s="139"/>
      <c r="N5" s="139"/>
    </row>
    <row r="6" spans="1:17" ht="16.5" x14ac:dyDescent="0.25">
      <c r="A6" s="140" t="s">
        <v>44</v>
      </c>
      <c r="B6" s="135" t="s">
        <v>45</v>
      </c>
      <c r="C6" s="134"/>
      <c r="D6" s="141" t="s">
        <v>31</v>
      </c>
      <c r="E6" s="141" t="s">
        <v>46</v>
      </c>
      <c r="F6" s="142" t="s">
        <v>33</v>
      </c>
      <c r="G6" s="143" t="s">
        <v>47</v>
      </c>
      <c r="H6" s="143" t="s">
        <v>48</v>
      </c>
      <c r="I6" s="144" t="s">
        <v>49</v>
      </c>
      <c r="J6" s="143" t="s">
        <v>50</v>
      </c>
      <c r="K6" s="163"/>
      <c r="L6" s="141" t="s">
        <v>36</v>
      </c>
      <c r="M6" s="141" t="s">
        <v>37</v>
      </c>
      <c r="N6" s="141" t="s">
        <v>51</v>
      </c>
    </row>
    <row r="7" spans="1:17" x14ac:dyDescent="0.25">
      <c r="A7" s="160"/>
      <c r="B7" s="160"/>
      <c r="C7" s="118" t="s">
        <v>133</v>
      </c>
      <c r="D7" s="160"/>
      <c r="E7" s="160"/>
      <c r="F7" s="160"/>
      <c r="G7" s="160"/>
      <c r="H7" s="160"/>
      <c r="I7" s="160"/>
      <c r="J7" s="160"/>
      <c r="K7" s="160"/>
      <c r="L7" s="160"/>
      <c r="M7" s="96"/>
      <c r="N7" s="160"/>
    </row>
    <row r="8" spans="1:17" x14ac:dyDescent="0.25">
      <c r="A8" s="160"/>
      <c r="B8" s="160"/>
      <c r="C8" s="160" t="s">
        <v>173</v>
      </c>
      <c r="D8" s="161">
        <v>44105</v>
      </c>
      <c r="E8" s="160"/>
      <c r="F8" s="160"/>
      <c r="G8" s="116">
        <v>265</v>
      </c>
      <c r="H8" s="116">
        <f t="shared" ref="H8:H15" si="0">G8*13%</f>
        <v>34.450000000000003</v>
      </c>
      <c r="I8" s="116">
        <f t="shared" ref="I8:I9" si="1">G8*0%</f>
        <v>0</v>
      </c>
      <c r="J8" s="116">
        <f t="shared" ref="J8:J10" si="2">G8+H8-I8</f>
        <v>299.45</v>
      </c>
      <c r="K8" s="116"/>
      <c r="L8" s="117">
        <v>340</v>
      </c>
      <c r="M8" s="96" t="s">
        <v>184</v>
      </c>
      <c r="N8" s="160" t="s">
        <v>15</v>
      </c>
    </row>
    <row r="9" spans="1:17" x14ac:dyDescent="0.25">
      <c r="A9" s="96"/>
      <c r="B9" s="96"/>
      <c r="C9" s="96" t="s">
        <v>185</v>
      </c>
      <c r="D9" s="113">
        <v>44105</v>
      </c>
      <c r="E9" s="114"/>
      <c r="F9" s="115"/>
      <c r="G9" s="116">
        <v>15</v>
      </c>
      <c r="H9" s="116">
        <f t="shared" si="0"/>
        <v>1.9500000000000002</v>
      </c>
      <c r="I9" s="116">
        <f t="shared" si="1"/>
        <v>0</v>
      </c>
      <c r="J9" s="156">
        <f t="shared" si="2"/>
        <v>16.95</v>
      </c>
      <c r="K9" s="156"/>
      <c r="L9" s="117">
        <v>341</v>
      </c>
      <c r="M9" s="96" t="s">
        <v>166</v>
      </c>
      <c r="N9" s="96" t="s">
        <v>186</v>
      </c>
      <c r="O9" s="56"/>
      <c r="P9" s="56"/>
      <c r="Q9" s="56"/>
    </row>
    <row r="10" spans="1:17" x14ac:dyDescent="0.25">
      <c r="A10" s="96"/>
      <c r="B10" s="96"/>
      <c r="C10" t="s">
        <v>185</v>
      </c>
      <c r="D10" s="113">
        <v>44106</v>
      </c>
      <c r="E10" s="114"/>
      <c r="F10" s="115"/>
      <c r="G10" s="116">
        <v>15</v>
      </c>
      <c r="H10" s="116">
        <f t="shared" si="0"/>
        <v>1.9500000000000002</v>
      </c>
      <c r="I10" s="156">
        <f>G10*0%</f>
        <v>0</v>
      </c>
      <c r="J10" s="116">
        <f t="shared" si="2"/>
        <v>16.95</v>
      </c>
      <c r="K10" s="116"/>
      <c r="L10" s="117">
        <v>342</v>
      </c>
      <c r="M10" s="96" t="s">
        <v>166</v>
      </c>
      <c r="N10" s="96" t="s">
        <v>186</v>
      </c>
      <c r="O10" s="56"/>
      <c r="P10" s="56"/>
      <c r="Q10" s="56"/>
    </row>
    <row r="11" spans="1:17" x14ac:dyDescent="0.25">
      <c r="A11" s="96"/>
      <c r="B11" s="97"/>
      <c r="C11" s="96" t="s">
        <v>158</v>
      </c>
      <c r="D11" s="113">
        <v>44120</v>
      </c>
      <c r="E11" s="113"/>
      <c r="F11" s="115"/>
      <c r="G11" s="116">
        <v>135</v>
      </c>
      <c r="H11" s="116">
        <f t="shared" si="0"/>
        <v>17.55</v>
      </c>
      <c r="I11" s="116">
        <f t="shared" ref="I11:I13" si="3">G11*0%</f>
        <v>0</v>
      </c>
      <c r="J11" s="116">
        <f t="shared" ref="J11:J27" si="4">G11+H11-I11</f>
        <v>152.55000000000001</v>
      </c>
      <c r="K11" s="116"/>
      <c r="L11" s="117">
        <v>343</v>
      </c>
      <c r="M11" s="97" t="s">
        <v>159</v>
      </c>
      <c r="N11" s="96" t="s">
        <v>160</v>
      </c>
      <c r="O11" s="56"/>
      <c r="P11" s="56"/>
      <c r="Q11" s="56"/>
    </row>
    <row r="12" spans="1:17" x14ac:dyDescent="0.25">
      <c r="A12" s="96"/>
      <c r="B12" s="97"/>
      <c r="C12" s="96" t="s">
        <v>161</v>
      </c>
      <c r="D12" s="113">
        <v>44124</v>
      </c>
      <c r="E12" s="113"/>
      <c r="F12" s="115"/>
      <c r="G12" s="116">
        <v>110.23</v>
      </c>
      <c r="H12" s="116">
        <f t="shared" si="0"/>
        <v>14.3299</v>
      </c>
      <c r="I12" s="116">
        <f t="shared" si="3"/>
        <v>0</v>
      </c>
      <c r="J12" s="116">
        <f t="shared" si="4"/>
        <v>124.5599</v>
      </c>
      <c r="K12" s="116"/>
      <c r="L12" s="117">
        <v>344</v>
      </c>
      <c r="M12" s="97" t="s">
        <v>162</v>
      </c>
      <c r="N12" s="96" t="s">
        <v>115</v>
      </c>
      <c r="O12" s="56"/>
      <c r="P12" s="56"/>
      <c r="Q12" s="56"/>
    </row>
    <row r="13" spans="1:17" x14ac:dyDescent="0.25">
      <c r="A13" s="96"/>
      <c r="B13" s="97"/>
      <c r="C13" s="96" t="s">
        <v>161</v>
      </c>
      <c r="D13" s="113">
        <v>44124</v>
      </c>
      <c r="E13" s="113"/>
      <c r="F13" s="115"/>
      <c r="G13" s="116">
        <v>136.22999999999999</v>
      </c>
      <c r="H13" s="116">
        <f t="shared" si="0"/>
        <v>17.709899999999998</v>
      </c>
      <c r="I13" s="116">
        <f t="shared" si="3"/>
        <v>0</v>
      </c>
      <c r="J13" s="116">
        <f t="shared" si="4"/>
        <v>153.93989999999999</v>
      </c>
      <c r="K13" s="116"/>
      <c r="L13" s="117">
        <v>345</v>
      </c>
      <c r="M13" s="97" t="s">
        <v>162</v>
      </c>
      <c r="N13" s="96" t="s">
        <v>115</v>
      </c>
      <c r="O13" s="56"/>
      <c r="P13" s="56"/>
      <c r="Q13" s="56"/>
    </row>
    <row r="14" spans="1:17" x14ac:dyDescent="0.25">
      <c r="A14" s="96"/>
      <c r="B14" s="97"/>
      <c r="C14" s="153" t="s">
        <v>163</v>
      </c>
      <c r="D14" s="154">
        <v>44125</v>
      </c>
      <c r="E14" s="154"/>
      <c r="F14" s="155"/>
      <c r="G14" s="156"/>
      <c r="H14" s="156">
        <f t="shared" si="0"/>
        <v>0</v>
      </c>
      <c r="I14" s="156">
        <f>G14*0%</f>
        <v>0</v>
      </c>
      <c r="J14" s="156">
        <f t="shared" si="4"/>
        <v>0</v>
      </c>
      <c r="K14" s="156"/>
      <c r="L14" s="157">
        <v>346</v>
      </c>
      <c r="M14" s="158" t="s">
        <v>164</v>
      </c>
      <c r="N14" s="153" t="s">
        <v>165</v>
      </c>
      <c r="O14" s="56"/>
      <c r="P14" s="56"/>
      <c r="Q14" s="56"/>
    </row>
    <row r="15" spans="1:17" x14ac:dyDescent="0.25">
      <c r="A15" s="96"/>
      <c r="B15" s="97"/>
      <c r="C15" s="96" t="s">
        <v>161</v>
      </c>
      <c r="D15" s="113">
        <v>44124</v>
      </c>
      <c r="E15" s="113"/>
      <c r="F15" s="115"/>
      <c r="G15" s="116">
        <v>327</v>
      </c>
      <c r="H15" s="116">
        <f t="shared" si="0"/>
        <v>42.51</v>
      </c>
      <c r="I15" s="116">
        <f>G15*0%</f>
        <v>0</v>
      </c>
      <c r="J15" s="116">
        <f t="shared" si="4"/>
        <v>369.51</v>
      </c>
      <c r="K15" s="116"/>
      <c r="L15" s="117">
        <v>347</v>
      </c>
      <c r="M15" s="97" t="s">
        <v>166</v>
      </c>
      <c r="N15" s="96" t="s">
        <v>115</v>
      </c>
      <c r="O15" s="56"/>
      <c r="P15" s="56"/>
      <c r="Q15" s="56"/>
    </row>
    <row r="16" spans="1:17" x14ac:dyDescent="0.25">
      <c r="A16" s="96"/>
      <c r="B16" s="97"/>
      <c r="C16" s="96" t="s">
        <v>158</v>
      </c>
      <c r="D16" s="113">
        <v>44124</v>
      </c>
      <c r="E16" s="113"/>
      <c r="F16" s="115"/>
      <c r="G16" s="116">
        <v>275</v>
      </c>
      <c r="H16" s="116">
        <f t="shared" ref="H16:H19" si="5">G16*13%</f>
        <v>35.75</v>
      </c>
      <c r="I16" s="116"/>
      <c r="J16" s="116">
        <f t="shared" si="4"/>
        <v>310.75</v>
      </c>
      <c r="K16" s="116"/>
      <c r="L16" s="117">
        <v>348</v>
      </c>
      <c r="M16" s="97" t="s">
        <v>167</v>
      </c>
      <c r="N16" s="96"/>
      <c r="O16" s="56"/>
      <c r="P16" s="56"/>
      <c r="Q16" s="56"/>
    </row>
    <row r="17" spans="1:17" x14ac:dyDescent="0.25">
      <c r="A17" s="96"/>
      <c r="B17" s="97"/>
      <c r="C17" s="96" t="s">
        <v>169</v>
      </c>
      <c r="D17" s="113">
        <v>44125</v>
      </c>
      <c r="E17" s="113"/>
      <c r="F17" s="115"/>
      <c r="G17" s="116">
        <v>1467.75</v>
      </c>
      <c r="H17" s="116">
        <f>G17*13%</f>
        <v>190.8075</v>
      </c>
      <c r="I17" s="116"/>
      <c r="J17" s="116">
        <f>G17+H17-I17</f>
        <v>1658.5574999999999</v>
      </c>
      <c r="K17" s="116"/>
      <c r="L17" s="117">
        <v>349</v>
      </c>
      <c r="M17" s="97" t="s">
        <v>170</v>
      </c>
      <c r="N17" s="96" t="s">
        <v>165</v>
      </c>
      <c r="O17" s="56"/>
      <c r="P17" s="56"/>
      <c r="Q17" s="56"/>
    </row>
    <row r="18" spans="1:17" x14ac:dyDescent="0.25">
      <c r="A18" s="96"/>
      <c r="B18" s="97"/>
      <c r="C18" s="153" t="s">
        <v>158</v>
      </c>
      <c r="D18" s="154">
        <v>44126</v>
      </c>
      <c r="E18" s="154"/>
      <c r="F18" s="155"/>
      <c r="G18" s="156"/>
      <c r="H18" s="156">
        <f>G18*13%</f>
        <v>0</v>
      </c>
      <c r="I18" s="156">
        <f>G18*1%</f>
        <v>0</v>
      </c>
      <c r="J18" s="156">
        <f>G18+H18-I18</f>
        <v>0</v>
      </c>
      <c r="K18" s="156"/>
      <c r="L18" s="157">
        <v>350</v>
      </c>
      <c r="M18" s="158" t="s">
        <v>168</v>
      </c>
      <c r="N18" s="153" t="s">
        <v>160</v>
      </c>
      <c r="O18" s="56"/>
      <c r="P18" s="56"/>
      <c r="Q18" s="56"/>
    </row>
    <row r="19" spans="1:17" x14ac:dyDescent="0.25">
      <c r="A19" s="96"/>
      <c r="B19" s="97"/>
      <c r="C19" s="96" t="s">
        <v>158</v>
      </c>
      <c r="D19" s="113">
        <v>44126</v>
      </c>
      <c r="E19" s="113"/>
      <c r="F19" s="115"/>
      <c r="G19" s="116">
        <v>125</v>
      </c>
      <c r="H19" s="116">
        <f t="shared" si="5"/>
        <v>16.25</v>
      </c>
      <c r="I19" s="116"/>
      <c r="J19" s="116">
        <f t="shared" si="4"/>
        <v>141.25</v>
      </c>
      <c r="K19" s="116"/>
      <c r="L19" s="117">
        <v>351</v>
      </c>
      <c r="M19" s="97" t="s">
        <v>171</v>
      </c>
      <c r="N19" s="133" t="s">
        <v>160</v>
      </c>
      <c r="O19" s="56"/>
      <c r="P19" s="56"/>
      <c r="Q19" s="56"/>
    </row>
    <row r="20" spans="1:17" s="56" customFormat="1" x14ac:dyDescent="0.25">
      <c r="A20" s="96"/>
      <c r="B20" s="97"/>
      <c r="C20" s="153" t="s">
        <v>161</v>
      </c>
      <c r="D20" s="154">
        <v>44127</v>
      </c>
      <c r="E20" s="154"/>
      <c r="F20" s="155"/>
      <c r="G20" s="156">
        <v>0</v>
      </c>
      <c r="H20" s="156">
        <f>G20*0%</f>
        <v>0</v>
      </c>
      <c r="I20" s="156">
        <f t="shared" ref="I20:I27" si="6">G20*0%</f>
        <v>0</v>
      </c>
      <c r="J20" s="156">
        <f t="shared" si="4"/>
        <v>0</v>
      </c>
      <c r="K20" s="156"/>
      <c r="L20" s="157">
        <v>352</v>
      </c>
      <c r="M20" s="158"/>
      <c r="N20" s="153" t="s">
        <v>115</v>
      </c>
    </row>
    <row r="21" spans="1:17" x14ac:dyDescent="0.25">
      <c r="A21" s="96"/>
      <c r="B21" s="97"/>
      <c r="C21" s="153" t="s">
        <v>173</v>
      </c>
      <c r="D21" s="154">
        <v>44132</v>
      </c>
      <c r="E21" s="154"/>
      <c r="F21" s="155"/>
      <c r="G21" s="156"/>
      <c r="H21" s="156">
        <f>G21*13%</f>
        <v>0</v>
      </c>
      <c r="I21" s="156"/>
      <c r="J21" s="156">
        <f t="shared" si="4"/>
        <v>0</v>
      </c>
      <c r="K21" s="156"/>
      <c r="L21" s="157">
        <v>353</v>
      </c>
      <c r="M21" s="158" t="s">
        <v>172</v>
      </c>
      <c r="N21" s="159" t="s">
        <v>15</v>
      </c>
      <c r="O21" s="56"/>
      <c r="P21" s="56"/>
      <c r="Q21" s="56"/>
    </row>
    <row r="22" spans="1:17" x14ac:dyDescent="0.25">
      <c r="A22" s="96"/>
      <c r="B22" s="97"/>
      <c r="C22" s="96" t="s">
        <v>174</v>
      </c>
      <c r="D22" s="113">
        <v>44132</v>
      </c>
      <c r="E22" s="113"/>
      <c r="F22" s="115"/>
      <c r="G22" s="116">
        <v>25</v>
      </c>
      <c r="H22" s="116">
        <f t="shared" ref="H22" si="7">G22*13%</f>
        <v>3.25</v>
      </c>
      <c r="I22" s="116">
        <f t="shared" si="6"/>
        <v>0</v>
      </c>
      <c r="J22" s="116">
        <f t="shared" si="4"/>
        <v>28.25</v>
      </c>
      <c r="K22" s="116"/>
      <c r="L22" s="117">
        <v>354</v>
      </c>
      <c r="M22" s="97" t="s">
        <v>175</v>
      </c>
      <c r="N22" s="96" t="s">
        <v>95</v>
      </c>
      <c r="O22" s="56"/>
      <c r="P22" s="56"/>
      <c r="Q22" s="56"/>
    </row>
    <row r="23" spans="1:17" x14ac:dyDescent="0.25">
      <c r="A23" s="96"/>
      <c r="B23" s="97"/>
      <c r="C23" s="96" t="s">
        <v>173</v>
      </c>
      <c r="D23" s="113">
        <v>44132</v>
      </c>
      <c r="E23" s="113"/>
      <c r="F23" s="115"/>
      <c r="G23" s="116">
        <v>45</v>
      </c>
      <c r="H23" s="116">
        <f>G23*13%</f>
        <v>5.8500000000000005</v>
      </c>
      <c r="I23" s="116">
        <f t="shared" si="6"/>
        <v>0</v>
      </c>
      <c r="J23" s="116">
        <f t="shared" si="4"/>
        <v>50.85</v>
      </c>
      <c r="K23" s="116"/>
      <c r="L23" s="117">
        <v>355</v>
      </c>
      <c r="M23" s="97" t="s">
        <v>166</v>
      </c>
      <c r="N23" s="96" t="s">
        <v>15</v>
      </c>
      <c r="O23" s="56"/>
      <c r="P23" s="56"/>
      <c r="Q23" s="56"/>
    </row>
    <row r="24" spans="1:17" x14ac:dyDescent="0.25">
      <c r="A24" s="96"/>
      <c r="B24" s="97"/>
      <c r="C24" s="153" t="s">
        <v>173</v>
      </c>
      <c r="D24" s="154">
        <v>44132</v>
      </c>
      <c r="E24" s="154"/>
      <c r="F24" s="155"/>
      <c r="G24" s="156"/>
      <c r="H24" s="156">
        <f>G24*13%</f>
        <v>0</v>
      </c>
      <c r="I24" s="156">
        <f t="shared" ref="I24" si="8">G24*1%</f>
        <v>0</v>
      </c>
      <c r="J24" s="156">
        <f t="shared" si="4"/>
        <v>0</v>
      </c>
      <c r="K24" s="156"/>
      <c r="L24" s="157">
        <v>356</v>
      </c>
      <c r="M24" s="158" t="s">
        <v>166</v>
      </c>
      <c r="N24" s="153" t="s">
        <v>15</v>
      </c>
      <c r="O24" s="56"/>
      <c r="P24" s="56"/>
      <c r="Q24" s="56"/>
    </row>
    <row r="25" spans="1:17" x14ac:dyDescent="0.25">
      <c r="A25" s="96"/>
      <c r="B25" s="97"/>
      <c r="C25" s="96" t="s">
        <v>173</v>
      </c>
      <c r="D25" s="113">
        <v>44132</v>
      </c>
      <c r="E25" s="113"/>
      <c r="F25" s="115"/>
      <c r="G25" s="116">
        <v>45</v>
      </c>
      <c r="H25" s="116">
        <f t="shared" ref="H25:H27" si="9">G25*13%</f>
        <v>5.8500000000000005</v>
      </c>
      <c r="I25" s="116">
        <f t="shared" si="6"/>
        <v>0</v>
      </c>
      <c r="J25" s="116">
        <f t="shared" si="4"/>
        <v>50.85</v>
      </c>
      <c r="K25" s="116"/>
      <c r="L25" s="117">
        <v>357</v>
      </c>
      <c r="M25" s="97" t="s">
        <v>166</v>
      </c>
      <c r="N25" s="133" t="s">
        <v>15</v>
      </c>
      <c r="O25" s="56"/>
      <c r="P25" s="56"/>
      <c r="Q25" s="56"/>
    </row>
    <row r="26" spans="1:17" x14ac:dyDescent="0.25">
      <c r="A26" s="96"/>
      <c r="B26" s="97"/>
      <c r="C26" s="96" t="s">
        <v>173</v>
      </c>
      <c r="D26" s="113">
        <v>44132</v>
      </c>
      <c r="E26" s="113"/>
      <c r="F26" s="115"/>
      <c r="G26" s="116">
        <v>45</v>
      </c>
      <c r="H26" s="116">
        <f t="shared" si="9"/>
        <v>5.8500000000000005</v>
      </c>
      <c r="I26" s="116">
        <f t="shared" si="6"/>
        <v>0</v>
      </c>
      <c r="J26" s="116">
        <f t="shared" si="4"/>
        <v>50.85</v>
      </c>
      <c r="K26" s="116"/>
      <c r="L26" s="117">
        <v>358</v>
      </c>
      <c r="M26" s="125" t="s">
        <v>166</v>
      </c>
      <c r="N26" s="133" t="s">
        <v>15</v>
      </c>
      <c r="O26" s="56"/>
      <c r="P26" s="56"/>
      <c r="Q26" s="56"/>
    </row>
    <row r="27" spans="1:17" x14ac:dyDescent="0.25">
      <c r="A27" s="96"/>
      <c r="B27" s="97"/>
      <c r="C27" s="96" t="s">
        <v>173</v>
      </c>
      <c r="D27" s="113">
        <v>44132</v>
      </c>
      <c r="E27" s="113"/>
      <c r="F27" s="115"/>
      <c r="G27" s="116">
        <v>60</v>
      </c>
      <c r="H27" s="116">
        <f t="shared" si="9"/>
        <v>7.8000000000000007</v>
      </c>
      <c r="I27" s="116">
        <f t="shared" si="6"/>
        <v>0</v>
      </c>
      <c r="J27" s="116">
        <f t="shared" si="4"/>
        <v>67.8</v>
      </c>
      <c r="K27" s="116"/>
      <c r="L27" s="117">
        <v>359</v>
      </c>
      <c r="M27" s="125" t="s">
        <v>166</v>
      </c>
      <c r="N27" s="96" t="s">
        <v>15</v>
      </c>
      <c r="O27" s="56"/>
      <c r="P27" s="56"/>
      <c r="Q27" s="56"/>
    </row>
    <row r="28" spans="1:17" x14ac:dyDescent="0.25">
      <c r="A28" s="160"/>
      <c r="B28" s="97"/>
      <c r="C28" s="96" t="s">
        <v>176</v>
      </c>
      <c r="D28" s="113">
        <v>44135</v>
      </c>
      <c r="E28" s="113"/>
      <c r="F28" s="115"/>
      <c r="G28" s="116">
        <v>160</v>
      </c>
      <c r="H28" s="116">
        <f t="shared" ref="H28:H33" si="10">G28*13%</f>
        <v>20.8</v>
      </c>
      <c r="I28" s="116">
        <f t="shared" ref="I28:I33" si="11">G28*0%</f>
        <v>0</v>
      </c>
      <c r="J28" s="116">
        <f t="shared" ref="J28:J33" si="12">G28+H28-I28</f>
        <v>180.8</v>
      </c>
      <c r="K28" s="116"/>
      <c r="L28" s="117">
        <v>360</v>
      </c>
      <c r="M28" s="125" t="s">
        <v>177</v>
      </c>
      <c r="N28" s="96" t="s">
        <v>178</v>
      </c>
    </row>
    <row r="29" spans="1:17" x14ac:dyDescent="0.25">
      <c r="A29" s="160"/>
      <c r="B29" s="97"/>
      <c r="C29" s="96" t="s">
        <v>176</v>
      </c>
      <c r="D29" s="113">
        <v>44135</v>
      </c>
      <c r="E29" s="113"/>
      <c r="F29" s="115"/>
      <c r="G29" s="116">
        <v>140</v>
      </c>
      <c r="H29" s="116">
        <f t="shared" si="10"/>
        <v>18.2</v>
      </c>
      <c r="I29" s="116">
        <f t="shared" si="11"/>
        <v>0</v>
      </c>
      <c r="J29" s="116">
        <f t="shared" si="12"/>
        <v>158.19999999999999</v>
      </c>
      <c r="K29" s="116"/>
      <c r="L29" s="117">
        <v>361</v>
      </c>
      <c r="M29" s="125" t="s">
        <v>179</v>
      </c>
      <c r="N29" s="96" t="s">
        <v>178</v>
      </c>
    </row>
    <row r="30" spans="1:17" x14ac:dyDescent="0.25">
      <c r="A30" s="160"/>
      <c r="B30" s="97"/>
      <c r="C30" s="96" t="s">
        <v>176</v>
      </c>
      <c r="D30" s="113">
        <v>44135</v>
      </c>
      <c r="E30" s="113"/>
      <c r="F30" s="115"/>
      <c r="G30" s="116">
        <v>20</v>
      </c>
      <c r="H30" s="116">
        <f t="shared" si="10"/>
        <v>2.6</v>
      </c>
      <c r="I30" s="116">
        <f t="shared" si="11"/>
        <v>0</v>
      </c>
      <c r="J30" s="116">
        <f t="shared" si="12"/>
        <v>22.6</v>
      </c>
      <c r="K30" s="116"/>
      <c r="L30" s="117">
        <v>362</v>
      </c>
      <c r="M30" s="125" t="s">
        <v>180</v>
      </c>
      <c r="N30" s="96" t="s">
        <v>178</v>
      </c>
    </row>
    <row r="31" spans="1:17" x14ac:dyDescent="0.25">
      <c r="A31" s="160"/>
      <c r="B31" s="97"/>
      <c r="C31" s="96" t="s">
        <v>176</v>
      </c>
      <c r="D31" s="113">
        <v>44135</v>
      </c>
      <c r="E31" s="113"/>
      <c r="F31" s="115"/>
      <c r="G31" s="116">
        <v>20</v>
      </c>
      <c r="H31" s="116">
        <f t="shared" si="10"/>
        <v>2.6</v>
      </c>
      <c r="I31" s="116">
        <f t="shared" si="11"/>
        <v>0</v>
      </c>
      <c r="J31" s="116">
        <f t="shared" si="12"/>
        <v>22.6</v>
      </c>
      <c r="K31" s="116"/>
      <c r="L31" s="117">
        <v>363</v>
      </c>
      <c r="M31" s="125" t="s">
        <v>180</v>
      </c>
      <c r="N31" s="96" t="s">
        <v>181</v>
      </c>
    </row>
    <row r="32" spans="1:17" x14ac:dyDescent="0.25">
      <c r="A32" s="160"/>
      <c r="B32" s="97"/>
      <c r="C32" s="96" t="s">
        <v>158</v>
      </c>
      <c r="D32" s="113">
        <v>44134</v>
      </c>
      <c r="E32" s="113"/>
      <c r="F32" s="115"/>
      <c r="G32" s="116">
        <v>793.64</v>
      </c>
      <c r="H32" s="116">
        <f t="shared" si="10"/>
        <v>103.17320000000001</v>
      </c>
      <c r="I32" s="116">
        <f t="shared" si="11"/>
        <v>0</v>
      </c>
      <c r="J32" s="116">
        <f t="shared" si="12"/>
        <v>896.81320000000005</v>
      </c>
      <c r="K32" s="116"/>
      <c r="L32" s="117">
        <v>364</v>
      </c>
      <c r="M32" s="125" t="s">
        <v>182</v>
      </c>
      <c r="N32" s="96" t="s">
        <v>160</v>
      </c>
    </row>
    <row r="33" spans="1:17" x14ac:dyDescent="0.25">
      <c r="A33" s="160"/>
      <c r="B33" s="97"/>
      <c r="C33" s="96"/>
      <c r="D33" s="113">
        <v>44135</v>
      </c>
      <c r="E33" s="113"/>
      <c r="F33" s="115"/>
      <c r="G33" s="116"/>
      <c r="H33" s="116">
        <f t="shared" si="10"/>
        <v>0</v>
      </c>
      <c r="I33" s="116">
        <f t="shared" si="11"/>
        <v>0</v>
      </c>
      <c r="J33" s="116">
        <f t="shared" si="12"/>
        <v>0</v>
      </c>
      <c r="K33" s="116"/>
      <c r="L33" s="117">
        <v>365</v>
      </c>
      <c r="M33" s="125"/>
      <c r="N33" s="96"/>
    </row>
    <row r="34" spans="1:17" x14ac:dyDescent="0.25">
      <c r="A34" s="160"/>
      <c r="B34" s="97"/>
      <c r="C34" s="96"/>
      <c r="D34" s="113"/>
      <c r="E34" s="113"/>
      <c r="F34" s="115"/>
      <c r="G34" s="116"/>
      <c r="H34" s="116">
        <f t="shared" ref="H34:H36" si="13">G34*13%</f>
        <v>0</v>
      </c>
      <c r="I34" s="116">
        <f t="shared" ref="I34:I36" si="14">G34*0%</f>
        <v>0</v>
      </c>
      <c r="J34" s="116">
        <f t="shared" ref="J34:J36" si="15">G34+H34-I34</f>
        <v>0</v>
      </c>
      <c r="K34" s="116"/>
      <c r="L34" s="117">
        <v>366</v>
      </c>
      <c r="M34" s="125"/>
      <c r="N34" s="96"/>
    </row>
    <row r="35" spans="1:17" x14ac:dyDescent="0.25">
      <c r="A35" s="160"/>
      <c r="B35" s="97"/>
      <c r="C35" s="96" t="s">
        <v>173</v>
      </c>
      <c r="D35" s="113"/>
      <c r="E35" s="113"/>
      <c r="F35" s="115"/>
      <c r="G35" s="116">
        <v>45</v>
      </c>
      <c r="H35" s="116">
        <f t="shared" si="13"/>
        <v>5.8500000000000005</v>
      </c>
      <c r="I35" s="116">
        <f t="shared" si="14"/>
        <v>0</v>
      </c>
      <c r="J35" s="116">
        <f t="shared" si="15"/>
        <v>50.85</v>
      </c>
      <c r="K35" s="116"/>
      <c r="L35" s="117">
        <v>367</v>
      </c>
      <c r="M35" s="125" t="s">
        <v>183</v>
      </c>
      <c r="N35" s="96" t="s">
        <v>15</v>
      </c>
    </row>
    <row r="36" spans="1:17" x14ac:dyDescent="0.25">
      <c r="A36" s="160"/>
      <c r="B36" s="97"/>
      <c r="C36" s="96"/>
      <c r="D36" s="113"/>
      <c r="E36" s="113"/>
      <c r="F36" s="115"/>
      <c r="G36" s="116"/>
      <c r="H36" s="116">
        <f t="shared" si="13"/>
        <v>0</v>
      </c>
      <c r="I36" s="116">
        <f t="shared" si="14"/>
        <v>0</v>
      </c>
      <c r="J36" s="116">
        <f t="shared" si="15"/>
        <v>0</v>
      </c>
      <c r="K36" s="116"/>
      <c r="L36" s="117">
        <v>368</v>
      </c>
      <c r="M36" s="125"/>
      <c r="N36" s="96"/>
    </row>
    <row r="37" spans="1:17" x14ac:dyDescent="0.25">
      <c r="A37" s="165"/>
      <c r="B37" s="165"/>
      <c r="C37" s="165" t="s">
        <v>187</v>
      </c>
      <c r="D37" s="113">
        <v>44109</v>
      </c>
      <c r="E37" s="165"/>
      <c r="F37" s="165"/>
      <c r="G37" s="167">
        <v>130</v>
      </c>
      <c r="H37" s="165"/>
      <c r="I37" s="165"/>
      <c r="J37" s="165"/>
      <c r="K37" s="165"/>
      <c r="L37" s="165" t="s">
        <v>188</v>
      </c>
      <c r="M37" s="165" t="s">
        <v>189</v>
      </c>
      <c r="N37" s="165"/>
    </row>
    <row r="38" spans="1:17" x14ac:dyDescent="0.25">
      <c r="A38" s="153"/>
      <c r="B38" s="153"/>
      <c r="C38" s="153" t="s">
        <v>187</v>
      </c>
      <c r="D38" s="168">
        <v>44113</v>
      </c>
      <c r="E38" s="153"/>
      <c r="F38" s="153"/>
      <c r="G38" s="156"/>
      <c r="H38" s="153"/>
      <c r="I38" s="153"/>
      <c r="J38" s="153"/>
      <c r="K38" s="153"/>
      <c r="L38" s="153" t="s">
        <v>190</v>
      </c>
      <c r="M38" s="153" t="s">
        <v>193</v>
      </c>
      <c r="N38" s="153"/>
    </row>
    <row r="39" spans="1:17" x14ac:dyDescent="0.25">
      <c r="A39" s="165"/>
      <c r="B39" s="165"/>
      <c r="C39" s="165" t="s">
        <v>187</v>
      </c>
      <c r="D39" s="166">
        <v>44124</v>
      </c>
      <c r="E39" s="165"/>
      <c r="F39" s="165"/>
      <c r="G39" s="167">
        <v>175</v>
      </c>
      <c r="H39" s="165"/>
      <c r="I39" s="165"/>
      <c r="J39" s="165"/>
      <c r="K39" s="165"/>
      <c r="L39" s="165" t="s">
        <v>191</v>
      </c>
      <c r="M39" s="165" t="s">
        <v>193</v>
      </c>
      <c r="N39" s="165"/>
    </row>
    <row r="40" spans="1:17" x14ac:dyDescent="0.25">
      <c r="A40" s="165"/>
      <c r="B40" s="165"/>
      <c r="C40" s="165" t="s">
        <v>187</v>
      </c>
      <c r="D40" s="166">
        <v>44124</v>
      </c>
      <c r="E40" s="165"/>
      <c r="F40" s="165"/>
      <c r="G40" s="167">
        <v>130</v>
      </c>
      <c r="H40" s="165"/>
      <c r="I40" s="165"/>
      <c r="J40" s="165"/>
      <c r="K40" s="165"/>
      <c r="L40" s="165" t="s">
        <v>192</v>
      </c>
      <c r="M40" s="165" t="s">
        <v>194</v>
      </c>
      <c r="N40" s="165"/>
    </row>
    <row r="41" spans="1:17" x14ac:dyDescent="0.25">
      <c r="A41" s="169"/>
      <c r="B41" s="169"/>
      <c r="C41" s="169" t="s">
        <v>197</v>
      </c>
      <c r="D41" s="171">
        <v>44105</v>
      </c>
      <c r="E41" s="169"/>
      <c r="F41" s="169"/>
      <c r="G41" s="170">
        <v>65</v>
      </c>
      <c r="H41" s="169"/>
      <c r="I41" s="169"/>
      <c r="J41" s="169"/>
      <c r="K41" s="169"/>
      <c r="L41" s="169" t="s">
        <v>195</v>
      </c>
      <c r="M41" s="169" t="s">
        <v>198</v>
      </c>
      <c r="N41" s="169"/>
    </row>
    <row r="42" spans="1:17" x14ac:dyDescent="0.25">
      <c r="A42" s="169"/>
      <c r="B42" s="169"/>
      <c r="C42" s="169" t="s">
        <v>199</v>
      </c>
      <c r="D42" s="171">
        <v>44105</v>
      </c>
      <c r="E42" s="169"/>
      <c r="F42" s="169"/>
      <c r="G42" s="170">
        <v>15</v>
      </c>
      <c r="H42" s="169"/>
      <c r="I42" s="169"/>
      <c r="J42" s="169"/>
      <c r="K42" s="169"/>
      <c r="L42" s="169" t="s">
        <v>196</v>
      </c>
      <c r="M42" s="169" t="s">
        <v>200</v>
      </c>
      <c r="N42" s="169"/>
    </row>
    <row r="43" spans="1:17" x14ac:dyDescent="0.25">
      <c r="A43" s="169"/>
      <c r="B43" s="169"/>
      <c r="C43" s="169"/>
      <c r="D43" s="169"/>
      <c r="E43" s="169"/>
      <c r="F43" s="169"/>
      <c r="G43" s="170"/>
      <c r="H43" s="169"/>
      <c r="I43" s="169"/>
      <c r="J43" s="169"/>
      <c r="K43" s="169"/>
      <c r="L43" s="169" t="s">
        <v>201</v>
      </c>
      <c r="M43" s="169"/>
      <c r="N43" s="169"/>
    </row>
    <row r="44" spans="1:17" x14ac:dyDescent="0.25">
      <c r="A44" s="169"/>
      <c r="B44" s="169"/>
      <c r="C44" s="169"/>
      <c r="D44" s="169"/>
      <c r="E44" s="169"/>
      <c r="F44" s="169"/>
      <c r="G44" s="170"/>
      <c r="H44" s="169"/>
      <c r="I44" s="169"/>
      <c r="J44" s="169"/>
      <c r="K44" s="169"/>
      <c r="L44" s="169" t="s">
        <v>202</v>
      </c>
      <c r="M44" s="169"/>
      <c r="N44" s="169"/>
    </row>
    <row r="45" spans="1:17" x14ac:dyDescent="0.25">
      <c r="A45" s="169"/>
      <c r="B45" s="169"/>
      <c r="C45" s="169"/>
      <c r="D45" s="169"/>
      <c r="E45" s="169"/>
      <c r="F45" s="169"/>
      <c r="G45" s="170"/>
      <c r="H45" s="169"/>
      <c r="I45" s="169"/>
      <c r="J45" s="169"/>
      <c r="K45" s="169"/>
      <c r="L45" s="169" t="s">
        <v>203</v>
      </c>
      <c r="M45" s="169"/>
      <c r="N45" s="169"/>
    </row>
    <row r="46" spans="1:17" x14ac:dyDescent="0.25">
      <c r="A46" s="169"/>
      <c r="B46" s="169"/>
      <c r="C46" s="169" t="s">
        <v>205</v>
      </c>
      <c r="D46" s="172">
        <v>44130</v>
      </c>
      <c r="E46" s="169"/>
      <c r="F46" s="169"/>
      <c r="G46" s="170">
        <v>544.54999999999995</v>
      </c>
      <c r="H46" s="169"/>
      <c r="I46" s="169"/>
      <c r="J46" s="169"/>
      <c r="K46" s="169"/>
      <c r="L46" s="169" t="s">
        <v>204</v>
      </c>
      <c r="M46" s="169" t="s">
        <v>206</v>
      </c>
      <c r="N46" s="169"/>
    </row>
    <row r="47" spans="1:17" x14ac:dyDescent="0.25">
      <c r="A47" s="120"/>
      <c r="B47" s="121"/>
      <c r="C47" s="176" t="s">
        <v>157</v>
      </c>
      <c r="D47" s="177"/>
      <c r="E47" s="177"/>
      <c r="F47" s="178"/>
      <c r="G47" s="122">
        <f>SUM(G11:G27)</f>
        <v>2796.21</v>
      </c>
      <c r="H47" s="122">
        <f>SUM(H11:H27)</f>
        <v>363.50730000000004</v>
      </c>
      <c r="I47" s="122">
        <f>SUM(I10:I27)</f>
        <v>0</v>
      </c>
      <c r="J47" s="122">
        <f>SUM(J10:J27)</f>
        <v>3176.6672999999996</v>
      </c>
      <c r="K47" s="164"/>
      <c r="L47" s="176"/>
      <c r="M47" s="178"/>
      <c r="N47" s="195"/>
      <c r="O47" s="195"/>
      <c r="P47" s="195"/>
      <c r="Q47" s="195"/>
    </row>
  </sheetData>
  <mergeCells count="3">
    <mergeCell ref="C47:F47"/>
    <mergeCell ref="L47:M47"/>
    <mergeCell ref="N47:Q4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VENTAS JUNIO 2020</vt:lpstr>
      <vt:lpstr>COMPRAS JUN 2020</vt:lpstr>
      <vt:lpstr>VENTAS JULIO 2020</vt:lpstr>
      <vt:lpstr>COMPRAS JULIO 2020</vt:lpstr>
      <vt:lpstr>ANEXO COMPRA JULIO 20</vt:lpstr>
      <vt:lpstr>COMPRAS AGOSTO 2020</vt:lpstr>
      <vt:lpstr>VENTAS AGOSTO 2020</vt:lpstr>
      <vt:lpstr>ANEXO AGOSTO 2020</vt:lpstr>
      <vt:lpstr>VENTAS OCTUBRE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 de Windows</cp:lastModifiedBy>
  <cp:lastPrinted>2015-01-15T16:46:21Z</cp:lastPrinted>
  <dcterms:created xsi:type="dcterms:W3CDTF">2014-09-06T16:49:01Z</dcterms:created>
  <dcterms:modified xsi:type="dcterms:W3CDTF">2020-12-14T15:45:18Z</dcterms:modified>
</cp:coreProperties>
</file>