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ntabilidad\"/>
    </mc:Choice>
  </mc:AlternateContent>
  <bookViews>
    <workbookView xWindow="0" yWindow="0" windowWidth="24000" windowHeight="9630" activeTab="1"/>
  </bookViews>
  <sheets>
    <sheet name="Octubre 2020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2" l="1"/>
  <c r="J49" i="2"/>
  <c r="J50" i="2"/>
  <c r="J48" i="2"/>
  <c r="B46" i="2"/>
  <c r="C44" i="2"/>
  <c r="B44" i="2"/>
  <c r="I42" i="1"/>
  <c r="C36" i="1" l="1"/>
  <c r="C37" i="1" s="1"/>
  <c r="C16" i="1" l="1"/>
  <c r="C17" i="1" s="1"/>
</calcChain>
</file>

<file path=xl/sharedStrings.xml><?xml version="1.0" encoding="utf-8"?>
<sst xmlns="http://schemas.openxmlformats.org/spreadsheetml/2006/main" count="71" uniqueCount="35">
  <si>
    <t>Fecha</t>
  </si>
  <si>
    <t xml:space="preserve">Monto </t>
  </si>
  <si>
    <t xml:space="preserve">Concepto </t>
  </si>
  <si>
    <t>Recibe</t>
  </si>
  <si>
    <t xml:space="preserve">Entrega </t>
  </si>
  <si>
    <t xml:space="preserve">Donald </t>
  </si>
  <si>
    <t xml:space="preserve">Gabriela </t>
  </si>
  <si>
    <t xml:space="preserve">Pago Impuestos </t>
  </si>
  <si>
    <t xml:space="preserve">Documento </t>
  </si>
  <si>
    <t>5112644030 5112643890</t>
  </si>
  <si>
    <t xml:space="preserve">Reparación computadora de escritorio </t>
  </si>
  <si>
    <t>CCF 0073</t>
  </si>
  <si>
    <t>Gasolina vehículo operaciones</t>
  </si>
  <si>
    <t xml:space="preserve">Lucía </t>
  </si>
  <si>
    <t>Servicios limpieza</t>
  </si>
  <si>
    <t>Recibo de servicios</t>
  </si>
  <si>
    <t xml:space="preserve">Almuerzo </t>
  </si>
  <si>
    <t xml:space="preserve">Papelería y útiles </t>
  </si>
  <si>
    <t>CCF 0992, 0991</t>
  </si>
  <si>
    <t>CCF 659883</t>
  </si>
  <si>
    <t xml:space="preserve">Pago técnico auxiliar </t>
  </si>
  <si>
    <t>CCF 16724</t>
  </si>
  <si>
    <t>Pago servicios básicos</t>
  </si>
  <si>
    <t>ANDA: 19DS000F7049474, DELSUR: 15978398</t>
  </si>
  <si>
    <t>Compra utensilios de oficina y operaciones</t>
  </si>
  <si>
    <t>CCF 636490</t>
  </si>
  <si>
    <t>Monto en caja chica</t>
  </si>
  <si>
    <t>TOTAL</t>
  </si>
  <si>
    <t>Monto actual en caja</t>
  </si>
  <si>
    <t xml:space="preserve">No. </t>
  </si>
  <si>
    <t>1-15 octubre</t>
  </si>
  <si>
    <t>CCF 542611, con fecha 13-10-2020</t>
  </si>
  <si>
    <t>Marlon</t>
  </si>
  <si>
    <t>Joel</t>
  </si>
  <si>
    <t>Gasolina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</si>
</sst>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14" fontId="0" fillId="0" borderId="0" xfId="0" applyNumberFormat="1"/>
    <xf numFmtId="44" fontId="0" fillId="0" borderId="0" xfId="1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4" fontId="2" fillId="0" borderId="3" xfId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44" fontId="2" fillId="0" borderId="3" xfId="1" applyFont="1" applyBorder="1"/>
    <xf numFmtId="14" fontId="2" fillId="0" borderId="4" xfId="0" applyNumberFormat="1" applyFont="1" applyBorder="1" applyAlignment="1">
      <alignment horizontal="center" vertical="center"/>
    </xf>
    <xf numFmtId="44" fontId="2" fillId="0" borderId="5" xfId="1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 wrapText="1"/>
    </xf>
    <xf numFmtId="44" fontId="0" fillId="0" borderId="12" xfId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44" fontId="0" fillId="0" borderId="0" xfId="0" applyNumberFormat="1"/>
    <xf numFmtId="44" fontId="2" fillId="0" borderId="1" xfId="1" applyFont="1" applyBorder="1"/>
    <xf numFmtId="0" fontId="0" fillId="0" borderId="1" xfId="0" applyBorder="1"/>
    <xf numFmtId="44" fontId="0" fillId="0" borderId="1" xfId="1" applyFont="1" applyBorder="1"/>
    <xf numFmtId="44" fontId="0" fillId="0" borderId="1" xfId="1" applyFont="1" applyFill="1" applyBorder="1"/>
    <xf numFmtId="0" fontId="0" fillId="2" borderId="0" xfId="0" applyFill="1"/>
    <xf numFmtId="44" fontId="0" fillId="2" borderId="0" xfId="0" applyNumberFormat="1" applyFill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0" fillId="3" borderId="1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workbookViewId="0">
      <selection activeCell="A9" sqref="A9:G9"/>
    </sheetView>
  </sheetViews>
  <sheetFormatPr baseColWidth="10" defaultRowHeight="15" x14ac:dyDescent="0.25"/>
  <cols>
    <col min="1" max="1" width="4.140625" bestFit="1" customWidth="1"/>
    <col min="2" max="2" width="19.28515625" bestFit="1" customWidth="1"/>
    <col min="3" max="3" width="15.7109375" customWidth="1"/>
    <col min="4" max="4" width="15.28515625" customWidth="1"/>
    <col min="5" max="5" width="15.85546875" customWidth="1"/>
    <col min="6" max="6" width="20.85546875" customWidth="1"/>
    <col min="7" max="7" width="16.28515625" customWidth="1"/>
  </cols>
  <sheetData>
    <row r="1" spans="1:10" ht="15.75" thickBot="1" x14ac:dyDescent="0.3">
      <c r="A1" s="31" t="s">
        <v>30</v>
      </c>
      <c r="B1" s="32"/>
      <c r="C1" s="32"/>
      <c r="D1" s="32"/>
      <c r="E1" s="32"/>
      <c r="F1" s="32"/>
      <c r="G1" s="33"/>
    </row>
    <row r="2" spans="1:10" ht="30.75" thickBot="1" x14ac:dyDescent="0.3">
      <c r="A2" s="13" t="s">
        <v>29</v>
      </c>
      <c r="B2" s="4" t="s">
        <v>0</v>
      </c>
      <c r="C2" s="4" t="s">
        <v>1</v>
      </c>
      <c r="D2" s="4" t="s">
        <v>3</v>
      </c>
      <c r="E2" s="4" t="s">
        <v>4</v>
      </c>
      <c r="F2" s="4" t="s">
        <v>2</v>
      </c>
      <c r="G2" s="14" t="s">
        <v>8</v>
      </c>
      <c r="I2" s="7" t="s">
        <v>26</v>
      </c>
      <c r="J2" s="8">
        <v>500</v>
      </c>
    </row>
    <row r="3" spans="1:10" ht="30" x14ac:dyDescent="0.25">
      <c r="A3" s="15">
        <v>1</v>
      </c>
      <c r="B3" s="5">
        <v>44111</v>
      </c>
      <c r="C3" s="6">
        <v>20</v>
      </c>
      <c r="D3" s="3" t="s">
        <v>5</v>
      </c>
      <c r="E3" s="3" t="s">
        <v>6</v>
      </c>
      <c r="F3" s="3" t="s">
        <v>12</v>
      </c>
      <c r="G3" s="16" t="s">
        <v>21</v>
      </c>
    </row>
    <row r="4" spans="1:10" x14ac:dyDescent="0.25">
      <c r="A4" s="15">
        <v>2</v>
      </c>
      <c r="B4" s="5">
        <v>44116</v>
      </c>
      <c r="C4" s="6">
        <v>16.75</v>
      </c>
      <c r="D4" s="3" t="s">
        <v>5</v>
      </c>
      <c r="E4" s="3" t="s">
        <v>6</v>
      </c>
      <c r="F4" s="3" t="s">
        <v>17</v>
      </c>
      <c r="G4" s="16" t="s">
        <v>18</v>
      </c>
    </row>
    <row r="5" spans="1:10" ht="30" x14ac:dyDescent="0.25">
      <c r="A5" s="15">
        <v>3</v>
      </c>
      <c r="B5" s="5">
        <v>44116</v>
      </c>
      <c r="C5" s="6">
        <v>20</v>
      </c>
      <c r="D5" s="3" t="s">
        <v>5</v>
      </c>
      <c r="E5" s="3" t="s">
        <v>6</v>
      </c>
      <c r="F5" s="3" t="s">
        <v>12</v>
      </c>
      <c r="G5" s="16" t="s">
        <v>19</v>
      </c>
    </row>
    <row r="6" spans="1:10" x14ac:dyDescent="0.25">
      <c r="A6" s="15">
        <v>4</v>
      </c>
      <c r="B6" s="5">
        <v>44117</v>
      </c>
      <c r="C6" s="6">
        <v>12</v>
      </c>
      <c r="D6" s="3" t="s">
        <v>5</v>
      </c>
      <c r="E6" s="3" t="s">
        <v>6</v>
      </c>
      <c r="F6" s="3" t="s">
        <v>20</v>
      </c>
      <c r="G6" s="17"/>
    </row>
    <row r="7" spans="1:10" ht="60" x14ac:dyDescent="0.25">
      <c r="A7" s="15">
        <v>5</v>
      </c>
      <c r="B7" s="5">
        <v>44117</v>
      </c>
      <c r="C7" s="6">
        <v>27.34</v>
      </c>
      <c r="D7" s="3" t="s">
        <v>5</v>
      </c>
      <c r="E7" s="3" t="s">
        <v>6</v>
      </c>
      <c r="F7" s="3" t="s">
        <v>22</v>
      </c>
      <c r="G7" s="16" t="s">
        <v>23</v>
      </c>
    </row>
    <row r="8" spans="1:10" ht="30" x14ac:dyDescent="0.25">
      <c r="A8" s="15">
        <v>6</v>
      </c>
      <c r="B8" s="5">
        <v>44117</v>
      </c>
      <c r="C8" s="6">
        <v>29.22</v>
      </c>
      <c r="D8" s="3" t="s">
        <v>5</v>
      </c>
      <c r="E8" s="3" t="s">
        <v>6</v>
      </c>
      <c r="F8" s="3" t="s">
        <v>24</v>
      </c>
      <c r="G8" s="16" t="s">
        <v>25</v>
      </c>
    </row>
    <row r="9" spans="1:10" ht="30" x14ac:dyDescent="0.25">
      <c r="A9" s="15">
        <v>7</v>
      </c>
      <c r="B9" s="5">
        <v>44118</v>
      </c>
      <c r="C9" s="6">
        <v>202.4</v>
      </c>
      <c r="D9" s="3" t="s">
        <v>5</v>
      </c>
      <c r="E9" s="3" t="s">
        <v>6</v>
      </c>
      <c r="F9" s="3" t="s">
        <v>7</v>
      </c>
      <c r="G9" s="16" t="s">
        <v>9</v>
      </c>
    </row>
    <row r="10" spans="1:10" ht="45" x14ac:dyDescent="0.25">
      <c r="A10" s="15">
        <v>8</v>
      </c>
      <c r="B10" s="5">
        <v>44119</v>
      </c>
      <c r="C10" s="6">
        <v>68.099999999999994</v>
      </c>
      <c r="D10" s="3" t="s">
        <v>5</v>
      </c>
      <c r="E10" s="3" t="s">
        <v>6</v>
      </c>
      <c r="F10" s="3" t="s">
        <v>10</v>
      </c>
      <c r="G10" s="16" t="s">
        <v>11</v>
      </c>
    </row>
    <row r="11" spans="1:10" ht="30" x14ac:dyDescent="0.25">
      <c r="A11" s="15">
        <v>9</v>
      </c>
      <c r="B11" s="5">
        <v>44119</v>
      </c>
      <c r="C11" s="6">
        <v>20</v>
      </c>
      <c r="D11" s="3" t="s">
        <v>5</v>
      </c>
      <c r="E11" s="3" t="s">
        <v>6</v>
      </c>
      <c r="F11" s="3" t="s">
        <v>12</v>
      </c>
      <c r="G11" s="23" t="s">
        <v>31</v>
      </c>
    </row>
    <row r="12" spans="1:10" ht="30" x14ac:dyDescent="0.25">
      <c r="A12" s="15">
        <v>10</v>
      </c>
      <c r="B12" s="5">
        <v>44119</v>
      </c>
      <c r="C12" s="6">
        <v>17</v>
      </c>
      <c r="D12" s="3" t="s">
        <v>13</v>
      </c>
      <c r="E12" s="3" t="s">
        <v>6</v>
      </c>
      <c r="F12" s="3" t="s">
        <v>14</v>
      </c>
      <c r="G12" s="17" t="s">
        <v>15</v>
      </c>
    </row>
    <row r="13" spans="1:10" ht="15.75" thickBot="1" x14ac:dyDescent="0.3">
      <c r="A13" s="18">
        <v>11</v>
      </c>
      <c r="B13" s="19">
        <v>44119</v>
      </c>
      <c r="C13" s="20">
        <v>5</v>
      </c>
      <c r="D13" s="21" t="s">
        <v>6</v>
      </c>
      <c r="E13" s="21" t="s">
        <v>6</v>
      </c>
      <c r="F13" s="21" t="s">
        <v>16</v>
      </c>
      <c r="G13" s="22"/>
    </row>
    <row r="14" spans="1:10" x14ac:dyDescent="0.25">
      <c r="A14" s="15">
        <v>12</v>
      </c>
      <c r="B14" s="5">
        <v>44126</v>
      </c>
      <c r="C14" s="6">
        <v>5</v>
      </c>
      <c r="D14" s="3" t="s">
        <v>32</v>
      </c>
      <c r="E14" s="3" t="s">
        <v>6</v>
      </c>
      <c r="F14" s="3" t="s">
        <v>34</v>
      </c>
      <c r="G14" s="17"/>
    </row>
    <row r="15" spans="1:10" ht="15.75" thickBot="1" x14ac:dyDescent="0.3">
      <c r="A15" s="18">
        <v>13</v>
      </c>
      <c r="B15" s="19">
        <v>44126</v>
      </c>
      <c r="C15" s="20">
        <v>3</v>
      </c>
      <c r="D15" s="21" t="s">
        <v>33</v>
      </c>
      <c r="E15" s="21" t="s">
        <v>6</v>
      </c>
      <c r="F15" s="21" t="s">
        <v>34</v>
      </c>
      <c r="G15" s="22"/>
    </row>
    <row r="16" spans="1:10" ht="15.75" thickBot="1" x14ac:dyDescent="0.3">
      <c r="B16" s="11" t="s">
        <v>27</v>
      </c>
      <c r="C16" s="12">
        <f>SUM(C3:C15)</f>
        <v>445.81000000000006</v>
      </c>
    </row>
    <row r="17" spans="1:10" ht="15.75" thickBot="1" x14ac:dyDescent="0.3">
      <c r="B17" s="9" t="s">
        <v>28</v>
      </c>
      <c r="C17" s="10">
        <f>J2-C16</f>
        <v>54.189999999999941</v>
      </c>
    </row>
    <row r="18" spans="1:10" x14ac:dyDescent="0.25">
      <c r="B18" s="1"/>
      <c r="C18" s="2"/>
    </row>
    <row r="19" spans="1:10" x14ac:dyDescent="0.25">
      <c r="B19" s="1"/>
      <c r="C19" s="2"/>
    </row>
    <row r="20" spans="1:10" x14ac:dyDescent="0.25">
      <c r="B20" s="1"/>
      <c r="C20" s="2"/>
    </row>
    <row r="21" spans="1:10" x14ac:dyDescent="0.25">
      <c r="B21" s="1"/>
      <c r="C21" s="2"/>
    </row>
    <row r="22" spans="1:10" ht="15.75" thickBot="1" x14ac:dyDescent="0.3">
      <c r="B22" s="1"/>
      <c r="C22" s="2"/>
    </row>
    <row r="23" spans="1:10" ht="30.75" thickBot="1" x14ac:dyDescent="0.3">
      <c r="A23" s="31" t="s">
        <v>30</v>
      </c>
      <c r="B23" s="32"/>
      <c r="C23" s="32"/>
      <c r="D23" s="32"/>
      <c r="E23" s="32"/>
      <c r="F23" s="32"/>
      <c r="G23" s="33"/>
      <c r="I23" s="7" t="s">
        <v>26</v>
      </c>
      <c r="J23" s="8">
        <v>200</v>
      </c>
    </row>
    <row r="24" spans="1:10" x14ac:dyDescent="0.25">
      <c r="A24" s="13" t="s">
        <v>29</v>
      </c>
      <c r="B24" s="4" t="s">
        <v>0</v>
      </c>
      <c r="C24" s="4" t="s">
        <v>1</v>
      </c>
      <c r="D24" s="4" t="s">
        <v>3</v>
      </c>
      <c r="E24" s="4" t="s">
        <v>4</v>
      </c>
      <c r="F24" s="4" t="s">
        <v>2</v>
      </c>
      <c r="G24" s="14" t="s">
        <v>8</v>
      </c>
    </row>
    <row r="25" spans="1:10" x14ac:dyDescent="0.25">
      <c r="A25" s="15">
        <v>1</v>
      </c>
      <c r="B25" s="5"/>
      <c r="C25" s="6"/>
      <c r="D25" s="3"/>
      <c r="E25" s="3"/>
      <c r="F25" s="3"/>
      <c r="G25" s="16"/>
    </row>
    <row r="26" spans="1:10" x14ac:dyDescent="0.25">
      <c r="A26" s="15">
        <v>2</v>
      </c>
      <c r="B26" s="5"/>
      <c r="C26" s="6"/>
      <c r="D26" s="3"/>
      <c r="E26" s="3"/>
      <c r="F26" s="3"/>
      <c r="G26" s="16"/>
    </row>
    <row r="27" spans="1:10" x14ac:dyDescent="0.25">
      <c r="A27" s="15">
        <v>3</v>
      </c>
      <c r="B27" s="5"/>
      <c r="C27" s="6"/>
      <c r="D27" s="3"/>
      <c r="E27" s="3"/>
      <c r="F27" s="3"/>
      <c r="G27" s="16"/>
    </row>
    <row r="28" spans="1:10" x14ac:dyDescent="0.25">
      <c r="A28" s="15">
        <v>4</v>
      </c>
      <c r="B28" s="5"/>
      <c r="C28" s="6"/>
      <c r="D28" s="3"/>
      <c r="E28" s="3"/>
      <c r="F28" s="3"/>
      <c r="G28" s="17"/>
    </row>
    <row r="29" spans="1:10" x14ac:dyDescent="0.25">
      <c r="A29" s="15">
        <v>5</v>
      </c>
      <c r="B29" s="5"/>
      <c r="C29" s="6"/>
      <c r="D29" s="3"/>
      <c r="E29" s="3"/>
      <c r="F29" s="3"/>
      <c r="G29" s="16"/>
    </row>
    <row r="30" spans="1:10" x14ac:dyDescent="0.25">
      <c r="A30" s="15">
        <v>6</v>
      </c>
      <c r="B30" s="5"/>
      <c r="C30" s="6"/>
      <c r="D30" s="3"/>
      <c r="E30" s="3"/>
      <c r="F30" s="3"/>
      <c r="G30" s="16"/>
    </row>
    <row r="31" spans="1:10" x14ac:dyDescent="0.25">
      <c r="A31" s="15">
        <v>7</v>
      </c>
      <c r="B31" s="5"/>
      <c r="C31" s="6"/>
      <c r="D31" s="3"/>
      <c r="E31" s="3"/>
      <c r="F31" s="3"/>
      <c r="G31" s="16"/>
    </row>
    <row r="32" spans="1:10" x14ac:dyDescent="0.25">
      <c r="A32" s="15">
        <v>8</v>
      </c>
      <c r="B32" s="5"/>
      <c r="C32" s="6"/>
      <c r="D32" s="3"/>
      <c r="E32" s="3"/>
      <c r="F32" s="3"/>
      <c r="G32" s="16"/>
    </row>
    <row r="33" spans="1:9" x14ac:dyDescent="0.25">
      <c r="A33" s="15">
        <v>9</v>
      </c>
      <c r="B33" s="5"/>
      <c r="C33" s="6"/>
      <c r="D33" s="3"/>
      <c r="E33" s="3"/>
      <c r="F33" s="3"/>
      <c r="G33" s="23"/>
    </row>
    <row r="34" spans="1:9" x14ac:dyDescent="0.25">
      <c r="A34" s="15">
        <v>10</v>
      </c>
      <c r="B34" s="5"/>
      <c r="C34" s="6"/>
      <c r="D34" s="3"/>
      <c r="E34" s="3"/>
      <c r="F34" s="3"/>
      <c r="G34" s="17"/>
    </row>
    <row r="35" spans="1:9" ht="15.75" thickBot="1" x14ac:dyDescent="0.3">
      <c r="A35" s="18">
        <v>11</v>
      </c>
      <c r="B35" s="19"/>
      <c r="C35" s="20"/>
      <c r="D35" s="21"/>
      <c r="E35" s="21"/>
      <c r="F35" s="21"/>
      <c r="G35" s="22"/>
    </row>
    <row r="36" spans="1:9" ht="15.75" thickBot="1" x14ac:dyDescent="0.3">
      <c r="B36" s="11" t="s">
        <v>27</v>
      </c>
      <c r="C36" s="12">
        <f>SUM(C25:C35)</f>
        <v>0</v>
      </c>
    </row>
    <row r="37" spans="1:9" ht="15.75" thickBot="1" x14ac:dyDescent="0.3">
      <c r="B37" s="9" t="s">
        <v>28</v>
      </c>
      <c r="C37" s="10">
        <f>J24-C36</f>
        <v>0</v>
      </c>
    </row>
    <row r="38" spans="1:9" x14ac:dyDescent="0.25">
      <c r="B38" s="1"/>
    </row>
    <row r="39" spans="1:9" ht="15.75" thickBot="1" x14ac:dyDescent="0.3">
      <c r="B39" s="1"/>
    </row>
    <row r="40" spans="1:9" ht="30.75" thickBot="1" x14ac:dyDescent="0.3">
      <c r="B40" s="1"/>
      <c r="H40" s="7" t="s">
        <v>26</v>
      </c>
      <c r="I40" s="8">
        <v>500</v>
      </c>
    </row>
    <row r="41" spans="1:9" x14ac:dyDescent="0.25">
      <c r="B41" s="1"/>
      <c r="I41">
        <v>13.5</v>
      </c>
    </row>
    <row r="42" spans="1:9" x14ac:dyDescent="0.25">
      <c r="B42" s="1"/>
      <c r="I42" s="24">
        <f>I40-I41</f>
        <v>486.5</v>
      </c>
    </row>
    <row r="43" spans="1:9" x14ac:dyDescent="0.25">
      <c r="B43" s="1"/>
    </row>
    <row r="44" spans="1:9" x14ac:dyDescent="0.25">
      <c r="B44" s="1"/>
    </row>
    <row r="45" spans="1:9" x14ac:dyDescent="0.25">
      <c r="B45" s="1"/>
    </row>
    <row r="46" spans="1:9" x14ac:dyDescent="0.25">
      <c r="B46" s="1"/>
    </row>
    <row r="47" spans="1:9" x14ac:dyDescent="0.25">
      <c r="B47" s="1"/>
    </row>
    <row r="48" spans="1:9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</sheetData>
  <sortState ref="B2:G12">
    <sortCondition ref="B1"/>
  </sortState>
  <mergeCells count="2">
    <mergeCell ref="A1:G1"/>
    <mergeCell ref="A23:G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1"/>
  <sheetViews>
    <sheetView tabSelected="1" workbookViewId="0">
      <selection activeCell="I10" sqref="I10"/>
    </sheetView>
  </sheetViews>
  <sheetFormatPr baseColWidth="10" defaultRowHeight="15" x14ac:dyDescent="0.25"/>
  <sheetData>
    <row r="2" spans="2:3" x14ac:dyDescent="0.25">
      <c r="B2" s="25">
        <v>500</v>
      </c>
      <c r="C2" s="26"/>
    </row>
    <row r="3" spans="2:3" x14ac:dyDescent="0.25">
      <c r="B3" s="25">
        <v>200</v>
      </c>
      <c r="C3" s="26"/>
    </row>
    <row r="4" spans="2:3" x14ac:dyDescent="0.25">
      <c r="B4" s="25">
        <v>500</v>
      </c>
      <c r="C4" s="26"/>
    </row>
    <row r="5" spans="2:3" x14ac:dyDescent="0.25">
      <c r="B5" s="26"/>
      <c r="C5" s="27">
        <v>202.4</v>
      </c>
    </row>
    <row r="6" spans="2:3" x14ac:dyDescent="0.25">
      <c r="B6" s="26"/>
      <c r="C6" s="27">
        <v>68.099999999999994</v>
      </c>
    </row>
    <row r="7" spans="2:3" x14ac:dyDescent="0.25">
      <c r="B7" s="26"/>
      <c r="C7" s="27">
        <v>20</v>
      </c>
    </row>
    <row r="8" spans="2:3" x14ac:dyDescent="0.25">
      <c r="B8" s="26"/>
      <c r="C8" s="27">
        <v>17</v>
      </c>
    </row>
    <row r="9" spans="2:3" x14ac:dyDescent="0.25">
      <c r="B9" s="26"/>
      <c r="C9" s="27">
        <v>5</v>
      </c>
    </row>
    <row r="10" spans="2:3" x14ac:dyDescent="0.25">
      <c r="B10" s="26"/>
      <c r="C10" s="27">
        <v>20</v>
      </c>
    </row>
    <row r="11" spans="2:3" x14ac:dyDescent="0.25">
      <c r="B11" s="26"/>
      <c r="C11" s="27">
        <v>16.75</v>
      </c>
    </row>
    <row r="12" spans="2:3" x14ac:dyDescent="0.25">
      <c r="B12" s="26"/>
      <c r="C12" s="27">
        <v>20</v>
      </c>
    </row>
    <row r="13" spans="2:3" x14ac:dyDescent="0.25">
      <c r="B13" s="26"/>
      <c r="C13" s="27">
        <v>12</v>
      </c>
    </row>
    <row r="14" spans="2:3" x14ac:dyDescent="0.25">
      <c r="B14" s="26"/>
      <c r="C14" s="27">
        <v>20</v>
      </c>
    </row>
    <row r="15" spans="2:3" x14ac:dyDescent="0.25">
      <c r="B15" s="26"/>
      <c r="C15" s="27">
        <v>27.34</v>
      </c>
    </row>
    <row r="16" spans="2:3" x14ac:dyDescent="0.25">
      <c r="B16" s="26"/>
      <c r="C16" s="27">
        <v>29.22</v>
      </c>
    </row>
    <row r="17" spans="2:3" x14ac:dyDescent="0.25">
      <c r="B17" s="26"/>
      <c r="C17" s="27">
        <v>5</v>
      </c>
    </row>
    <row r="18" spans="2:3" x14ac:dyDescent="0.25">
      <c r="B18" s="26"/>
      <c r="C18" s="27">
        <v>3</v>
      </c>
    </row>
    <row r="19" spans="2:3" x14ac:dyDescent="0.25">
      <c r="B19" s="26"/>
      <c r="C19" s="27">
        <v>5</v>
      </c>
    </row>
    <row r="20" spans="2:3" x14ac:dyDescent="0.25">
      <c r="B20" s="26"/>
      <c r="C20" s="27">
        <v>0.5</v>
      </c>
    </row>
    <row r="21" spans="2:3" x14ac:dyDescent="0.25">
      <c r="B21" s="26"/>
      <c r="C21" s="27">
        <v>0.5</v>
      </c>
    </row>
    <row r="22" spans="2:3" x14ac:dyDescent="0.25">
      <c r="B22" s="26"/>
      <c r="C22" s="27">
        <v>64.989999999999995</v>
      </c>
    </row>
    <row r="23" spans="2:3" x14ac:dyDescent="0.25">
      <c r="B23" s="26"/>
      <c r="C23" s="27">
        <v>5</v>
      </c>
    </row>
    <row r="24" spans="2:3" x14ac:dyDescent="0.25">
      <c r="B24" s="26"/>
      <c r="C24" s="27">
        <v>20</v>
      </c>
    </row>
    <row r="25" spans="2:3" x14ac:dyDescent="0.25">
      <c r="B25" s="26"/>
      <c r="C25" s="27">
        <v>0.66</v>
      </c>
    </row>
    <row r="26" spans="2:3" x14ac:dyDescent="0.25">
      <c r="B26" s="26"/>
      <c r="C26" s="27">
        <v>10</v>
      </c>
    </row>
    <row r="27" spans="2:3" x14ac:dyDescent="0.25">
      <c r="B27" s="26"/>
      <c r="C27" s="27">
        <v>42.05</v>
      </c>
    </row>
    <row r="28" spans="2:3" x14ac:dyDescent="0.25">
      <c r="B28" s="26"/>
      <c r="C28" s="27">
        <v>8.34</v>
      </c>
    </row>
    <row r="29" spans="2:3" x14ac:dyDescent="0.25">
      <c r="B29" s="26"/>
      <c r="C29" s="27">
        <v>6.4</v>
      </c>
    </row>
    <row r="30" spans="2:3" x14ac:dyDescent="0.25">
      <c r="B30" s="26"/>
      <c r="C30" s="27">
        <v>20</v>
      </c>
    </row>
    <row r="31" spans="2:3" x14ac:dyDescent="0.25">
      <c r="B31" s="26"/>
      <c r="C31" s="27">
        <v>2.9</v>
      </c>
    </row>
    <row r="32" spans="2:3" x14ac:dyDescent="0.25">
      <c r="B32" s="26"/>
      <c r="C32" s="27">
        <v>5.9</v>
      </c>
    </row>
    <row r="33" spans="2:10" x14ac:dyDescent="0.25">
      <c r="B33" s="26"/>
      <c r="C33" s="27">
        <v>10</v>
      </c>
    </row>
    <row r="34" spans="2:10" x14ac:dyDescent="0.25">
      <c r="B34" s="26"/>
      <c r="C34" s="27">
        <v>10</v>
      </c>
    </row>
    <row r="35" spans="2:10" x14ac:dyDescent="0.25">
      <c r="B35" s="26"/>
      <c r="C35" s="28">
        <v>5</v>
      </c>
    </row>
    <row r="36" spans="2:10" x14ac:dyDescent="0.25">
      <c r="B36" s="26"/>
      <c r="C36" s="28">
        <v>10</v>
      </c>
    </row>
    <row r="37" spans="2:10" x14ac:dyDescent="0.25">
      <c r="B37" s="26"/>
      <c r="C37" s="28">
        <v>5</v>
      </c>
    </row>
    <row r="38" spans="2:10" x14ac:dyDescent="0.25">
      <c r="B38" s="26"/>
      <c r="C38" s="28">
        <v>10</v>
      </c>
    </row>
    <row r="39" spans="2:10" x14ac:dyDescent="0.25">
      <c r="B39" s="26"/>
      <c r="C39" s="28">
        <v>100</v>
      </c>
      <c r="D39">
        <v>8.3000000000000007</v>
      </c>
    </row>
    <row r="40" spans="2:10" x14ac:dyDescent="0.25">
      <c r="B40" s="26"/>
      <c r="C40" s="28">
        <v>5</v>
      </c>
    </row>
    <row r="41" spans="2:10" x14ac:dyDescent="0.25">
      <c r="B41" s="26"/>
      <c r="C41" s="28">
        <v>10</v>
      </c>
    </row>
    <row r="42" spans="2:10" x14ac:dyDescent="0.25">
      <c r="B42" s="26"/>
      <c r="C42" s="28">
        <v>3</v>
      </c>
    </row>
    <row r="43" spans="2:10" x14ac:dyDescent="0.25">
      <c r="B43" s="26"/>
      <c r="C43" s="34">
        <v>13.5</v>
      </c>
    </row>
    <row r="44" spans="2:10" x14ac:dyDescent="0.25">
      <c r="B44" s="24">
        <f>SUM(B2:B4)</f>
        <v>1200</v>
      </c>
      <c r="C44" s="24">
        <f>SUM(C5:C43)</f>
        <v>839.54999999999984</v>
      </c>
    </row>
    <row r="46" spans="2:10" x14ac:dyDescent="0.25">
      <c r="B46" s="24">
        <f>B44-C44</f>
        <v>360.45000000000016</v>
      </c>
    </row>
    <row r="48" spans="2:10" x14ac:dyDescent="0.25">
      <c r="H48">
        <v>10</v>
      </c>
      <c r="I48" s="2">
        <v>20</v>
      </c>
      <c r="J48" s="24">
        <f>H48*I48</f>
        <v>200</v>
      </c>
    </row>
    <row r="49" spans="8:10" x14ac:dyDescent="0.25">
      <c r="H49">
        <v>15</v>
      </c>
      <c r="I49" s="2">
        <v>10</v>
      </c>
      <c r="J49" s="24">
        <f t="shared" ref="J49:J50" si="0">H49*I49</f>
        <v>150</v>
      </c>
    </row>
    <row r="50" spans="8:10" x14ac:dyDescent="0.25">
      <c r="H50">
        <v>2</v>
      </c>
      <c r="I50" s="2">
        <v>5</v>
      </c>
      <c r="J50" s="24">
        <f t="shared" si="0"/>
        <v>10</v>
      </c>
    </row>
    <row r="51" spans="8:10" x14ac:dyDescent="0.25">
      <c r="I51" s="29"/>
      <c r="J51" s="30">
        <f>SUM(J48:J50)</f>
        <v>360</v>
      </c>
    </row>
  </sheetData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 2020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2020-10-17T17:35:10Z</dcterms:created>
  <dcterms:modified xsi:type="dcterms:W3CDTF">2020-11-03T20:51:39Z</dcterms:modified>
</cp:coreProperties>
</file>